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1"/>
  </bookViews>
  <sheets>
    <sheet name="Bendras" sheetId="1" r:id="rId1"/>
    <sheet name="6val" sheetId="2" r:id="rId2"/>
    <sheet name="Estafete IND" sheetId="3" r:id="rId3"/>
    <sheet name="Estafetė" sheetId="4" r:id="rId4"/>
  </sheets>
  <definedNames>
    <definedName name="_xlnm._FilterDatabase" localSheetId="1" hidden="1">'6val'!$A$4:$I$4</definedName>
    <definedName name="_xlnm._FilterDatabase" localSheetId="2" hidden="1">'Estafete IND'!$A$4:$I$4</definedName>
  </definedNames>
  <calcPr fullCalcOnLoad="1"/>
</workbook>
</file>

<file path=xl/sharedStrings.xml><?xml version="1.0" encoding="utf-8"?>
<sst xmlns="http://schemas.openxmlformats.org/spreadsheetml/2006/main" count="838" uniqueCount="259">
  <si>
    <t>Vieta</t>
  </si>
  <si>
    <t>Grupė</t>
  </si>
  <si>
    <t>Pavardė, Vardas</t>
  </si>
  <si>
    <t>Šalis</t>
  </si>
  <si>
    <t>Klubas, Miestas</t>
  </si>
  <si>
    <t>Laikas</t>
  </si>
  <si>
    <t>min/km</t>
  </si>
  <si>
    <t> LTU</t>
  </si>
  <si>
    <t>Kauno BMK, Kaunas</t>
  </si>
  <si>
    <t>Kaunas</t>
  </si>
  <si>
    <t>Bėgimo klubas, Kaunas</t>
  </si>
  <si>
    <t>Totilas Vidas</t>
  </si>
  <si>
    <t>Stasiukaitis Simas</t>
  </si>
  <si>
    <t>Akmanavičiūtė Gitana</t>
  </si>
  <si>
    <t>Jucevičienė Saulė</t>
  </si>
  <si>
    <t>Čekanauskas Justinas</t>
  </si>
  <si>
    <t>Buinauskienė Lina</t>
  </si>
  <si>
    <t>Galimovienė Eglė</t>
  </si>
  <si>
    <t>Antončikas Audrys</t>
  </si>
  <si>
    <t>V</t>
  </si>
  <si>
    <t>V50</t>
  </si>
  <si>
    <t>Zalumskis Remigijus</t>
  </si>
  <si>
    <t>Lukas, Panevėžys</t>
  </si>
  <si>
    <t>M</t>
  </si>
  <si>
    <t>Andronik Vadim</t>
  </si>
  <si>
    <t>Šiauliai</t>
  </si>
  <si>
    <t>Bėgimo klubas, Šiauliai</t>
  </si>
  <si>
    <t>Juška Jonas</t>
  </si>
  <si>
    <t>Kožkus Edvinas</t>
  </si>
  <si>
    <t>Lukas, Šiauliai</t>
  </si>
  <si>
    <t>Dobrovolskas Vidmantas</t>
  </si>
  <si>
    <t>Šukys Paulius</t>
  </si>
  <si>
    <t>Petkevičius Gintautas</t>
  </si>
  <si>
    <t>Lukas, Panevezys</t>
  </si>
  <si>
    <t>Borusienė Audronė</t>
  </si>
  <si>
    <t>Dobrovolskienė Ida</t>
  </si>
  <si>
    <t>V60</t>
  </si>
  <si>
    <t>Panevezys</t>
  </si>
  <si>
    <t>Glinskis Gediminas</t>
  </si>
  <si>
    <t>Cosport, Šiauliai</t>
  </si>
  <si>
    <t>Šešių valandų bėgimas Jonavoje</t>
  </si>
  <si>
    <t>Jonava, 2019-03-23</t>
  </si>
  <si>
    <t>EST</t>
  </si>
  <si>
    <t>Klvas Deividas</t>
  </si>
  <si>
    <t>Tritonas</t>
  </si>
  <si>
    <t>24.82</t>
  </si>
  <si>
    <t>Venckūnas Žydrūnas</t>
  </si>
  <si>
    <t>Kauno BMK V</t>
  </si>
  <si>
    <t>13.14</t>
  </si>
  <si>
    <t>Meištininkas Gintaras</t>
  </si>
  <si>
    <t>Bėgimo klubas 1, Mažeikiai</t>
  </si>
  <si>
    <t>27.74</t>
  </si>
  <si>
    <t>Širka Rimas</t>
  </si>
  <si>
    <t>26.28</t>
  </si>
  <si>
    <t>29.2</t>
  </si>
  <si>
    <t>Lelis Ernestas</t>
  </si>
  <si>
    <t>RCN, Paberžė</t>
  </si>
  <si>
    <t>Jagminas Andrius</t>
  </si>
  <si>
    <t>Bėgimo klubas 1, Vilnius</t>
  </si>
  <si>
    <t>Kokankaitė Brigita</t>
  </si>
  <si>
    <t>3'11, Kaunas</t>
  </si>
  <si>
    <t>21.9</t>
  </si>
  <si>
    <t>Davainytė Virginija</t>
  </si>
  <si>
    <t>17.52</t>
  </si>
  <si>
    <t>Kirilovas Pavelas</t>
  </si>
  <si>
    <t>3'11, Ignalina</t>
  </si>
  <si>
    <t>23.36</t>
  </si>
  <si>
    <t>Kisieliūtė Aurelija</t>
  </si>
  <si>
    <t>Kauno BMK M, Kaunas</t>
  </si>
  <si>
    <t>Jateiko Tomas</t>
  </si>
  <si>
    <t>30.66</t>
  </si>
  <si>
    <t>Baranauskas Tadas</t>
  </si>
  <si>
    <t>33.58</t>
  </si>
  <si>
    <t>Demenkov Edvin</t>
  </si>
  <si>
    <t>Bėgimo klubas 2, Kaunas</t>
  </si>
  <si>
    <t>18.98</t>
  </si>
  <si>
    <t>Gražys Vytautas</t>
  </si>
  <si>
    <t>39.42</t>
  </si>
  <si>
    <t>Vilčinskas Ramūnas</t>
  </si>
  <si>
    <t>Kauno BMK, Kačerginė</t>
  </si>
  <si>
    <t>Beišys Povilas</t>
  </si>
  <si>
    <t>Kontrimas Arūnas</t>
  </si>
  <si>
    <t>Bėgimo klubas 2, Jonava</t>
  </si>
  <si>
    <t>Čiužas Arvydas</t>
  </si>
  <si>
    <t>Savickienė Justina</t>
  </si>
  <si>
    <t>Bėgimo klubas 3, Jonava</t>
  </si>
  <si>
    <t>20.44</t>
  </si>
  <si>
    <t>Ardinavičius Laurynas</t>
  </si>
  <si>
    <t>BK Maratonas, Jonava</t>
  </si>
  <si>
    <t>76.761</t>
  </si>
  <si>
    <t>V35</t>
  </si>
  <si>
    <t>Maštaitis Virgilijus</t>
  </si>
  <si>
    <t>Traversas, Akademija</t>
  </si>
  <si>
    <t>74.452</t>
  </si>
  <si>
    <t>Bėgimo klubas, Karmėlava</t>
  </si>
  <si>
    <t>70.038</t>
  </si>
  <si>
    <t>Junda Edvardas</t>
  </si>
  <si>
    <t>Sky10, Vilnius</t>
  </si>
  <si>
    <t>69.589</t>
  </si>
  <si>
    <t>M35</t>
  </si>
  <si>
    <t>Tomaševičienė Viktorija</t>
  </si>
  <si>
    <t>Laukinis trail</t>
  </si>
  <si>
    <t>68.506</t>
  </si>
  <si>
    <t>Makušinas Vadimas</t>
  </si>
  <si>
    <t>Vėtra, Panevėžys</t>
  </si>
  <si>
    <t>66.144</t>
  </si>
  <si>
    <t>Garmus'as Mindaugas</t>
  </si>
  <si>
    <t>Kauno BMK, Alytus</t>
  </si>
  <si>
    <t>66.029</t>
  </si>
  <si>
    <t>kauno bmk, kaunas</t>
  </si>
  <si>
    <t>65.41</t>
  </si>
  <si>
    <t>Gylys Gediminas</t>
  </si>
  <si>
    <t>Panevėžys</t>
  </si>
  <si>
    <t>63.691</t>
  </si>
  <si>
    <t>Pakštas Marijus</t>
  </si>
  <si>
    <t>63.19</t>
  </si>
  <si>
    <t>62.673</t>
  </si>
  <si>
    <t>Juodvalkis Šarūnas</t>
  </si>
  <si>
    <t>Bičių korys, Vilnius</t>
  </si>
  <si>
    <t>62.385</t>
  </si>
  <si>
    <t>Laskovas Egidijus</t>
  </si>
  <si>
    <t>62.034</t>
  </si>
  <si>
    <t>Paulikas Saulius</t>
  </si>
  <si>
    <t>60.966</t>
  </si>
  <si>
    <t>Jakubavičius Gedas</t>
  </si>
  <si>
    <t>Jonavos maratonas, Jonava</t>
  </si>
  <si>
    <t>59.846</t>
  </si>
  <si>
    <t>Grigėnas Kęstutis</t>
  </si>
  <si>
    <t>Kauno maratono klubas, Kaunas/Biržai</t>
  </si>
  <si>
    <t>59.27</t>
  </si>
  <si>
    <t>Gedvilas Gintaras</t>
  </si>
  <si>
    <t>LTU Trail Running People, Vilnius</t>
  </si>
  <si>
    <t>58.541</t>
  </si>
  <si>
    <t>Medeikis Algirdas</t>
  </si>
  <si>
    <t>58.425</t>
  </si>
  <si>
    <t>Šlentneris Tadas</t>
  </si>
  <si>
    <t>Tritonas, Kaunas</t>
  </si>
  <si>
    <t>58.392</t>
  </si>
  <si>
    <t>Jurgelevičius Arvydas</t>
  </si>
  <si>
    <t>Visaginas</t>
  </si>
  <si>
    <t>57.883</t>
  </si>
  <si>
    <t>Bružikienė Inga</t>
  </si>
  <si>
    <t>57.752</t>
  </si>
  <si>
    <t>Rosicka Ilze</t>
  </si>
  <si>
    <t> LAT</t>
  </si>
  <si>
    <t>Angico, Riga</t>
  </si>
  <si>
    <t>57.604</t>
  </si>
  <si>
    <t>Grabauskas Tautvydas</t>
  </si>
  <si>
    <t>Daugirdas gym, Kaunas</t>
  </si>
  <si>
    <t>57.093</t>
  </si>
  <si>
    <t>Narbutavičius Vidas</t>
  </si>
  <si>
    <t>Vilnius</t>
  </si>
  <si>
    <t>56.507</t>
  </si>
  <si>
    <t>Ozolkāja Aigars</t>
  </si>
  <si>
    <t>Saulkrasti</t>
  </si>
  <si>
    <t>56.317</t>
  </si>
  <si>
    <t>Lukaševičius Ramūnas</t>
  </si>
  <si>
    <t>NoriuBegti.Lt, Vilnius</t>
  </si>
  <si>
    <t>55.818</t>
  </si>
  <si>
    <t>55.503</t>
  </si>
  <si>
    <t>55.466</t>
  </si>
  <si>
    <t>54.901</t>
  </si>
  <si>
    <t>Urbanas Vitalijus</t>
  </si>
  <si>
    <t>53.323</t>
  </si>
  <si>
    <t>Balčiūnas Liudas</t>
  </si>
  <si>
    <t>VIP, Kudirkos Naumiestis</t>
  </si>
  <si>
    <t>53.196</t>
  </si>
  <si>
    <t>Janonienė Vaiva</t>
  </si>
  <si>
    <t>BK Dzūkija, Alytus</t>
  </si>
  <si>
    <t>Balabanskij Ričard</t>
  </si>
  <si>
    <t>Nemenčinė</t>
  </si>
  <si>
    <t>53.072</t>
  </si>
  <si>
    <t>Zablackienė Edita</t>
  </si>
  <si>
    <t>Alytus</t>
  </si>
  <si>
    <t>52.55</t>
  </si>
  <si>
    <t>Petraitis Timas</t>
  </si>
  <si>
    <t>51.731</t>
  </si>
  <si>
    <t>51.255</t>
  </si>
  <si>
    <t>Dobrovolskas Andrius</t>
  </si>
  <si>
    <t>OFM, Šiauliai</t>
  </si>
  <si>
    <t>51.1</t>
  </si>
  <si>
    <t>Stašauskaitė Vilmantė</t>
  </si>
  <si>
    <t>Jonavos Maratonas, Jonava</t>
  </si>
  <si>
    <t>50.278</t>
  </si>
  <si>
    <t>Kurpytė Vaiva</t>
  </si>
  <si>
    <t>TriTonas, Vilnius</t>
  </si>
  <si>
    <t>47.358</t>
  </si>
  <si>
    <t>Pavliukevičius Andrius</t>
  </si>
  <si>
    <t>Jonavos Klubas, Jonava</t>
  </si>
  <si>
    <t>Vanagaitė Deimantė</t>
  </si>
  <si>
    <t>46.282</t>
  </si>
  <si>
    <t>Romoslavskaja Juliana</t>
  </si>
  <si>
    <t>46.109</t>
  </si>
  <si>
    <t>Cvetkovas Valerijus</t>
  </si>
  <si>
    <t>F.O.C.U.S. running, Vilnius</t>
  </si>
  <si>
    <t>45.26</t>
  </si>
  <si>
    <t>Kartočius Algimantas</t>
  </si>
  <si>
    <t>Šviesos kariai, Vilnius</t>
  </si>
  <si>
    <t>33.975</t>
  </si>
  <si>
    <t>Bielskus Rolandas</t>
  </si>
  <si>
    <t>32.12</t>
  </si>
  <si>
    <t>Bakienė Rasa</t>
  </si>
  <si>
    <t>Kauno BMK, Vilemai</t>
  </si>
  <si>
    <t>31.024</t>
  </si>
  <si>
    <t>Leščiukaitis Justas</t>
  </si>
  <si>
    <t>Bendras</t>
  </si>
  <si>
    <t>Ratai</t>
  </si>
  <si>
    <t>Km</t>
  </si>
  <si>
    <t>Estafetė</t>
  </si>
  <si>
    <t>Komanda</t>
  </si>
  <si>
    <t>Dalyvis</t>
  </si>
  <si>
    <t>vieta</t>
  </si>
  <si>
    <t>pavadinimas</t>
  </si>
  <si>
    <t>šalis</t>
  </si>
  <si>
    <t>ratai</t>
  </si>
  <si>
    <t>km</t>
  </si>
  <si>
    <t>97.82</t>
  </si>
  <si>
    <t>2:25:16 (  1)</t>
  </si>
  <si>
    <t>1:47:52 (  3)</t>
  </si>
  <si>
    <t>1:42:52 (  8)</t>
  </si>
  <si>
    <t>87.6</t>
  </si>
  <si>
    <t>2:16:02 (  2)</t>
  </si>
  <si>
    <t>1:52:46 (  9)</t>
  </si>
  <si>
    <t>1:45:20 (13)</t>
  </si>
  <si>
    <t>84.68</t>
  </si>
  <si>
    <t>2:00:31 (  5)</t>
  </si>
  <si>
    <t>1:58:01 (10)</t>
  </si>
  <si>
    <t>1:59:33 (11)</t>
  </si>
  <si>
    <t>83.22</t>
  </si>
  <si>
    <t>1:51:56 (  4)</t>
  </si>
  <si>
    <t>2:08:12 (  6)</t>
  </si>
  <si>
    <t>1:59:30 (16)</t>
  </si>
  <si>
    <t>71.54</t>
  </si>
  <si>
    <t>1:55:54 (15)</t>
  </si>
  <si>
    <t>2:05:31 (18)</t>
  </si>
  <si>
    <t>1:55:07 (22)</t>
  </si>
  <si>
    <t>70.08</t>
  </si>
  <si>
    <t>2:04:30 (12)</t>
  </si>
  <si>
    <t>1:57:30 (19)</t>
  </si>
  <si>
    <t>1:50:29 (28)</t>
  </si>
  <si>
    <t>68.62</t>
  </si>
  <si>
    <t>2:24:00 (  7)</t>
  </si>
  <si>
    <t>2:18:35 (14)</t>
  </si>
  <si>
    <t>1:13:08 (30)</t>
  </si>
  <si>
    <t>2:02:45 (17)</t>
  </si>
  <si>
    <t>1:56:34 (23)</t>
  </si>
  <si>
    <t>1:58:52 (24)</t>
  </si>
  <si>
    <t>64.24</t>
  </si>
  <si>
    <t>2:03:15 (21)</t>
  </si>
  <si>
    <t>1:56:07 (26)</t>
  </si>
  <si>
    <t>1:58:20 (27)</t>
  </si>
  <si>
    <t>62.78</t>
  </si>
  <si>
    <t>2:00:09 (20)</t>
  </si>
  <si>
    <t>2:03:10 (25)</t>
  </si>
  <si>
    <t>1:50:19 (29)</t>
  </si>
  <si>
    <t>Komandos</t>
  </si>
  <si>
    <t>Individualiai</t>
  </si>
  <si>
    <t>LTU, Jonava, 2019-03-23</t>
  </si>
  <si>
    <t>6 val.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</si>
</sst>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Verdana"/>
      <family val="2"/>
    </font>
    <font>
      <sz val="8"/>
      <color indexed="17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9"/>
      <color rgb="FF000000"/>
      <name val="Verdana"/>
      <family val="2"/>
    </font>
    <font>
      <sz val="11"/>
      <color rgb="FF00B050"/>
      <name val="Calibri"/>
      <family val="2"/>
    </font>
    <font>
      <sz val="8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46" fillId="33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7" fillId="34" borderId="24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21" fontId="46" fillId="33" borderId="10" xfId="0" applyNumberFormat="1" applyFont="1" applyFill="1" applyBorder="1" applyAlignment="1">
      <alignment horizontal="center" vertical="center" wrapText="1"/>
    </xf>
    <xf numFmtId="20" fontId="46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" fontId="23" fillId="0" borderId="10" xfId="0" applyNumberFormat="1" applyFont="1" applyBorder="1" applyAlignment="1">
      <alignment/>
    </xf>
    <xf numFmtId="21" fontId="2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/>
    </xf>
    <xf numFmtId="2" fontId="48" fillId="0" borderId="25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top"/>
    </xf>
    <xf numFmtId="2" fontId="48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49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/>
    </xf>
    <xf numFmtId="20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20" fontId="50" fillId="0" borderId="10" xfId="0" applyNumberFormat="1" applyFont="1" applyBorder="1" applyAlignment="1">
      <alignment/>
    </xf>
    <xf numFmtId="21" fontId="50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/>
    </xf>
    <xf numFmtId="0" fontId="48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left" vertical="top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21" fontId="46" fillId="33" borderId="12" xfId="0" applyNumberFormat="1" applyFont="1" applyFill="1" applyBorder="1" applyAlignment="1">
      <alignment horizontal="center" vertical="center" wrapText="1"/>
    </xf>
    <xf numFmtId="21" fontId="46" fillId="33" borderId="10" xfId="0" applyNumberFormat="1" applyFont="1" applyFill="1" applyBorder="1" applyAlignment="1">
      <alignment horizontal="center" vertical="center" wrapText="1"/>
    </xf>
    <xf numFmtId="21" fontId="46" fillId="33" borderId="13" xfId="0" applyNumberFormat="1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21" fontId="46" fillId="33" borderId="11" xfId="0" applyNumberFormat="1" applyFont="1" applyFill="1" applyBorder="1" applyAlignment="1">
      <alignment horizontal="center" vertical="center" wrapText="1"/>
    </xf>
    <xf numFmtId="21" fontId="46" fillId="33" borderId="1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1" bestFit="1" customWidth="1"/>
    <col min="2" max="2" width="7.57421875" style="1" bestFit="1" customWidth="1"/>
    <col min="3" max="3" width="23.8515625" style="0" customWidth="1"/>
    <col min="4" max="4" width="5.421875" style="1" bestFit="1" customWidth="1"/>
    <col min="5" max="5" width="35.57421875" style="0" bestFit="1" customWidth="1"/>
    <col min="6" max="7" width="8.421875" style="0" customWidth="1"/>
    <col min="8" max="8" width="8.7109375" style="2" bestFit="1" customWidth="1"/>
    <col min="9" max="9" width="8.421875" style="2" bestFit="1" customWidth="1"/>
    <col min="10" max="10" width="8.57421875" style="1" customWidth="1"/>
  </cols>
  <sheetData>
    <row r="1" spans="1:8" ht="20.25" customHeight="1">
      <c r="A1" s="57" t="s">
        <v>40</v>
      </c>
      <c r="B1" s="57"/>
      <c r="C1" s="57"/>
      <c r="D1" s="57"/>
      <c r="E1" s="57"/>
      <c r="F1" s="57"/>
      <c r="G1" s="57"/>
      <c r="H1" s="57"/>
    </row>
    <row r="2" spans="1:8" ht="20.25" customHeight="1">
      <c r="A2" s="58" t="s">
        <v>41</v>
      </c>
      <c r="B2" s="58"/>
      <c r="C2" s="58"/>
      <c r="D2" s="58"/>
      <c r="E2" s="58"/>
      <c r="F2" s="58"/>
      <c r="G2" s="58"/>
      <c r="H2" s="58"/>
    </row>
    <row r="3" spans="1:8" ht="20.25" customHeight="1">
      <c r="A3" s="58" t="s">
        <v>205</v>
      </c>
      <c r="B3" s="58"/>
      <c r="C3" s="58"/>
      <c r="D3" s="58"/>
      <c r="E3" s="58"/>
      <c r="F3" s="58"/>
      <c r="G3" s="58"/>
      <c r="H3" s="58"/>
    </row>
    <row r="4" spans="1:10" ht="14.25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206</v>
      </c>
      <c r="G4" s="40" t="s">
        <v>207</v>
      </c>
      <c r="H4" s="40" t="s">
        <v>5</v>
      </c>
      <c r="I4" s="40" t="s">
        <v>6</v>
      </c>
      <c r="J4"/>
    </row>
    <row r="5" spans="1:9" ht="14.25">
      <c r="A5" s="4"/>
      <c r="B5" s="4" t="s">
        <v>42</v>
      </c>
      <c r="C5" s="4" t="s">
        <v>43</v>
      </c>
      <c r="D5" s="28" t="s">
        <v>7</v>
      </c>
      <c r="E5" s="4" t="s">
        <v>44</v>
      </c>
      <c r="F5" s="5">
        <v>17</v>
      </c>
      <c r="G5" s="5" t="s">
        <v>45</v>
      </c>
      <c r="H5" s="29">
        <v>0.08716435185185185</v>
      </c>
      <c r="I5" s="30">
        <v>0.21041666666666667</v>
      </c>
    </row>
    <row r="6" spans="1:9" ht="14.25">
      <c r="A6" s="4"/>
      <c r="B6" s="4" t="s">
        <v>42</v>
      </c>
      <c r="C6" s="4" t="s">
        <v>46</v>
      </c>
      <c r="D6" s="28" t="s">
        <v>7</v>
      </c>
      <c r="E6" s="4" t="s">
        <v>47</v>
      </c>
      <c r="F6" s="5">
        <v>9</v>
      </c>
      <c r="G6" s="5" t="s">
        <v>48</v>
      </c>
      <c r="H6" s="29">
        <v>0.05078703703703704</v>
      </c>
      <c r="I6" s="30">
        <v>0.23124999999999998</v>
      </c>
    </row>
    <row r="7" spans="1:9" ht="14.25">
      <c r="A7" s="4"/>
      <c r="B7" s="4" t="s">
        <v>42</v>
      </c>
      <c r="C7" s="3" t="s">
        <v>49</v>
      </c>
      <c r="D7" s="28" t="s">
        <v>7</v>
      </c>
      <c r="E7" s="4" t="s">
        <v>50</v>
      </c>
      <c r="F7" s="5">
        <v>19</v>
      </c>
      <c r="G7" s="5" t="s">
        <v>51</v>
      </c>
      <c r="H7" s="29">
        <v>0.08302083333333334</v>
      </c>
      <c r="I7" s="30">
        <v>0.17916666666666667</v>
      </c>
    </row>
    <row r="8" spans="1:9" ht="14.25">
      <c r="A8" s="4"/>
      <c r="B8" s="4" t="s">
        <v>42</v>
      </c>
      <c r="C8" s="4" t="s">
        <v>52</v>
      </c>
      <c r="D8" s="28" t="s">
        <v>7</v>
      </c>
      <c r="E8" s="4" t="s">
        <v>47</v>
      </c>
      <c r="F8" s="5">
        <v>18</v>
      </c>
      <c r="G8" s="5" t="s">
        <v>53</v>
      </c>
      <c r="H8" s="29">
        <v>0.09623842592592592</v>
      </c>
      <c r="I8" s="30">
        <v>0.21944444444444444</v>
      </c>
    </row>
    <row r="9" spans="1:9" ht="14.25">
      <c r="A9" s="4"/>
      <c r="B9" s="4" t="s">
        <v>42</v>
      </c>
      <c r="C9" s="4" t="s">
        <v>30</v>
      </c>
      <c r="D9" s="28" t="s">
        <v>7</v>
      </c>
      <c r="E9" s="4" t="s">
        <v>47</v>
      </c>
      <c r="F9" s="5">
        <v>20</v>
      </c>
      <c r="G9" s="5" t="s">
        <v>54</v>
      </c>
      <c r="H9" s="29">
        <v>0.09999999999999999</v>
      </c>
      <c r="I9" s="30">
        <v>0.20486111111111113</v>
      </c>
    </row>
    <row r="10" spans="1:9" ht="14.25">
      <c r="A10" s="4"/>
      <c r="B10" s="4" t="s">
        <v>42</v>
      </c>
      <c r="C10" s="3" t="s">
        <v>55</v>
      </c>
      <c r="D10" s="28" t="s">
        <v>7</v>
      </c>
      <c r="E10" s="4" t="s">
        <v>56</v>
      </c>
      <c r="F10" s="5">
        <v>19</v>
      </c>
      <c r="G10" s="5" t="s">
        <v>51</v>
      </c>
      <c r="H10" s="29">
        <v>0.07143518518518518</v>
      </c>
      <c r="I10" s="30">
        <v>0.15416666666666667</v>
      </c>
    </row>
    <row r="11" spans="1:9" ht="14.25">
      <c r="A11" s="4"/>
      <c r="B11" s="4" t="s">
        <v>42</v>
      </c>
      <c r="C11" s="3" t="s">
        <v>57</v>
      </c>
      <c r="D11" s="28" t="s">
        <v>7</v>
      </c>
      <c r="E11" s="4" t="s">
        <v>58</v>
      </c>
      <c r="F11" s="5">
        <v>20</v>
      </c>
      <c r="G11" s="5" t="s">
        <v>54</v>
      </c>
      <c r="H11" s="29">
        <v>0.08369212962962963</v>
      </c>
      <c r="I11" s="30">
        <v>0.17152777777777775</v>
      </c>
    </row>
    <row r="12" spans="1:9" ht="14.25">
      <c r="A12" s="4"/>
      <c r="B12" s="4" t="s">
        <v>42</v>
      </c>
      <c r="C12" s="3" t="s">
        <v>24</v>
      </c>
      <c r="D12" s="28" t="s">
        <v>7</v>
      </c>
      <c r="E12" s="4" t="s">
        <v>58</v>
      </c>
      <c r="F12" s="5">
        <v>19</v>
      </c>
      <c r="G12" s="5" t="s">
        <v>51</v>
      </c>
      <c r="H12" s="29">
        <v>0.08195601851851851</v>
      </c>
      <c r="I12" s="30">
        <v>0.17708333333333334</v>
      </c>
    </row>
    <row r="13" spans="1:9" ht="14.25">
      <c r="A13" s="4"/>
      <c r="B13" s="4" t="s">
        <v>42</v>
      </c>
      <c r="C13" s="4" t="s">
        <v>59</v>
      </c>
      <c r="D13" s="28" t="s">
        <v>7</v>
      </c>
      <c r="E13" s="4" t="s">
        <v>60</v>
      </c>
      <c r="F13" s="5">
        <v>15</v>
      </c>
      <c r="G13" s="5" t="s">
        <v>61</v>
      </c>
      <c r="H13" s="29">
        <v>0.0855324074074074</v>
      </c>
      <c r="I13" s="30">
        <v>0.2340277777777778</v>
      </c>
    </row>
    <row r="14" spans="1:9" ht="14.25">
      <c r="A14" s="4"/>
      <c r="B14" s="4" t="s">
        <v>42</v>
      </c>
      <c r="C14" s="4" t="s">
        <v>62</v>
      </c>
      <c r="D14" s="28" t="s">
        <v>7</v>
      </c>
      <c r="E14" s="4" t="s">
        <v>60</v>
      </c>
      <c r="F14" s="5">
        <v>12</v>
      </c>
      <c r="G14" s="5" t="s">
        <v>63</v>
      </c>
      <c r="H14" s="29">
        <v>0.0766087962962963</v>
      </c>
      <c r="I14" s="30">
        <v>0.26180555555555557</v>
      </c>
    </row>
    <row r="15" spans="1:9" ht="14.25">
      <c r="A15" s="4"/>
      <c r="B15" s="4" t="s">
        <v>42</v>
      </c>
      <c r="C15" s="3" t="s">
        <v>64</v>
      </c>
      <c r="D15" s="28" t="s">
        <v>7</v>
      </c>
      <c r="E15" s="4" t="s">
        <v>65</v>
      </c>
      <c r="F15" s="5">
        <v>16</v>
      </c>
      <c r="G15" s="5" t="s">
        <v>66</v>
      </c>
      <c r="H15" s="29">
        <v>0.0834375</v>
      </c>
      <c r="I15" s="30">
        <v>0.2138888888888889</v>
      </c>
    </row>
    <row r="16" spans="1:9" ht="14.25">
      <c r="A16" s="4"/>
      <c r="B16" s="4" t="s">
        <v>42</v>
      </c>
      <c r="C16" s="3" t="s">
        <v>67</v>
      </c>
      <c r="D16" s="28" t="s">
        <v>7</v>
      </c>
      <c r="E16" s="4" t="s">
        <v>68</v>
      </c>
      <c r="F16" s="5">
        <v>17</v>
      </c>
      <c r="G16" s="5" t="s">
        <v>45</v>
      </c>
      <c r="H16" s="29">
        <v>0.08524305555555556</v>
      </c>
      <c r="I16" s="30">
        <v>0.20555555555555557</v>
      </c>
    </row>
    <row r="17" spans="1:9" ht="14.25">
      <c r="A17" s="4"/>
      <c r="B17" s="4" t="s">
        <v>42</v>
      </c>
      <c r="C17" s="3" t="s">
        <v>69</v>
      </c>
      <c r="D17" s="28" t="s">
        <v>7</v>
      </c>
      <c r="E17" s="4" t="s">
        <v>56</v>
      </c>
      <c r="F17" s="5">
        <v>21</v>
      </c>
      <c r="G17" s="5" t="s">
        <v>70</v>
      </c>
      <c r="H17" s="29">
        <v>0.07490740740740741</v>
      </c>
      <c r="I17" s="30">
        <v>0.14652777777777778</v>
      </c>
    </row>
    <row r="18" spans="1:9" ht="14.25">
      <c r="A18" s="4"/>
      <c r="B18" s="4" t="s">
        <v>42</v>
      </c>
      <c r="C18" s="3" t="s">
        <v>71</v>
      </c>
      <c r="D18" s="28" t="s">
        <v>7</v>
      </c>
      <c r="E18" s="4" t="s">
        <v>33</v>
      </c>
      <c r="F18" s="5">
        <v>23</v>
      </c>
      <c r="G18" s="5" t="s">
        <v>72</v>
      </c>
      <c r="H18" s="29">
        <v>0.09446759259259259</v>
      </c>
      <c r="I18" s="30">
        <v>0.16874999999999998</v>
      </c>
    </row>
    <row r="19" spans="1:9" ht="14.25">
      <c r="A19" s="4"/>
      <c r="B19" s="4" t="s">
        <v>42</v>
      </c>
      <c r="C19" s="3" t="s">
        <v>73</v>
      </c>
      <c r="D19" s="28" t="s">
        <v>7</v>
      </c>
      <c r="E19" s="4" t="s">
        <v>22</v>
      </c>
      <c r="F19" s="5">
        <v>19</v>
      </c>
      <c r="G19" s="5" t="s">
        <v>51</v>
      </c>
      <c r="H19" s="29">
        <v>0.07831018518518519</v>
      </c>
      <c r="I19" s="30">
        <v>0.16874999999999998</v>
      </c>
    </row>
    <row r="20" spans="1:9" ht="14.25">
      <c r="A20" s="4"/>
      <c r="B20" s="4" t="s">
        <v>42</v>
      </c>
      <c r="C20" s="3" t="s">
        <v>13</v>
      </c>
      <c r="D20" s="28" t="s">
        <v>7</v>
      </c>
      <c r="E20" s="4" t="s">
        <v>74</v>
      </c>
      <c r="F20" s="5">
        <v>19</v>
      </c>
      <c r="G20" s="5" t="s">
        <v>51</v>
      </c>
      <c r="H20" s="29">
        <v>0.08645833333333335</v>
      </c>
      <c r="I20" s="30">
        <v>0.18680555555555556</v>
      </c>
    </row>
    <row r="21" spans="1:9" ht="14.25">
      <c r="A21" s="4"/>
      <c r="B21" s="4" t="s">
        <v>42</v>
      </c>
      <c r="C21" s="3" t="s">
        <v>16</v>
      </c>
      <c r="D21" s="28" t="s">
        <v>7</v>
      </c>
      <c r="E21" s="4" t="s">
        <v>74</v>
      </c>
      <c r="F21" s="5">
        <v>13</v>
      </c>
      <c r="G21" s="5" t="s">
        <v>75</v>
      </c>
      <c r="H21" s="29">
        <v>0.07672453703703704</v>
      </c>
      <c r="I21" s="30">
        <v>0.2423611111111111</v>
      </c>
    </row>
    <row r="22" spans="1:9" ht="14.25">
      <c r="A22" s="4"/>
      <c r="B22" s="4" t="s">
        <v>42</v>
      </c>
      <c r="C22" s="3" t="s">
        <v>76</v>
      </c>
      <c r="D22" s="28" t="s">
        <v>7</v>
      </c>
      <c r="E22" s="4" t="s">
        <v>56</v>
      </c>
      <c r="F22" s="5">
        <v>27</v>
      </c>
      <c r="G22" s="5" t="s">
        <v>77</v>
      </c>
      <c r="H22" s="29">
        <v>0.10087962962962964</v>
      </c>
      <c r="I22" s="30">
        <v>0.15347222222222223</v>
      </c>
    </row>
    <row r="23" spans="1:9" ht="14.25">
      <c r="A23" s="4"/>
      <c r="B23" s="4" t="s">
        <v>42</v>
      </c>
      <c r="C23" s="3" t="s">
        <v>35</v>
      </c>
      <c r="D23" s="28" t="s">
        <v>7</v>
      </c>
      <c r="E23" s="4" t="s">
        <v>68</v>
      </c>
      <c r="F23" s="5">
        <v>15</v>
      </c>
      <c r="G23" s="5" t="s">
        <v>61</v>
      </c>
      <c r="H23" s="29">
        <v>0.08094907407407408</v>
      </c>
      <c r="I23" s="30">
        <v>0.22152777777777777</v>
      </c>
    </row>
    <row r="24" spans="1:9" ht="14.25">
      <c r="A24" s="4"/>
      <c r="B24" s="4" t="s">
        <v>42</v>
      </c>
      <c r="C24" s="3" t="s">
        <v>34</v>
      </c>
      <c r="D24" s="28" t="s">
        <v>7</v>
      </c>
      <c r="E24" s="4" t="s">
        <v>68</v>
      </c>
      <c r="F24" s="5">
        <v>15</v>
      </c>
      <c r="G24" s="5" t="s">
        <v>61</v>
      </c>
      <c r="H24" s="29">
        <v>0.0825462962962963</v>
      </c>
      <c r="I24" s="30">
        <v>0.22569444444444445</v>
      </c>
    </row>
    <row r="25" spans="1:9" ht="14.25">
      <c r="A25" s="4"/>
      <c r="B25" s="4" t="s">
        <v>42</v>
      </c>
      <c r="C25" s="3" t="s">
        <v>78</v>
      </c>
      <c r="D25" s="28" t="s">
        <v>7</v>
      </c>
      <c r="E25" s="4" t="s">
        <v>79</v>
      </c>
      <c r="F25" s="5">
        <v>20</v>
      </c>
      <c r="G25" s="5" t="s">
        <v>54</v>
      </c>
      <c r="H25" s="29">
        <v>0.07773148148148147</v>
      </c>
      <c r="I25" s="30">
        <v>0.15972222222222224</v>
      </c>
    </row>
    <row r="26" spans="1:9" ht="14.25">
      <c r="A26" s="4"/>
      <c r="B26" s="4" t="s">
        <v>42</v>
      </c>
      <c r="C26" s="3" t="s">
        <v>80</v>
      </c>
      <c r="D26" s="28" t="s">
        <v>7</v>
      </c>
      <c r="E26" s="4" t="s">
        <v>44</v>
      </c>
      <c r="F26" s="5">
        <v>15</v>
      </c>
      <c r="G26" s="5" t="s">
        <v>61</v>
      </c>
      <c r="H26" s="29">
        <v>0.07994212962962964</v>
      </c>
      <c r="I26" s="30">
        <v>0.21875</v>
      </c>
    </row>
    <row r="27" spans="1:9" ht="14.25">
      <c r="A27" s="4"/>
      <c r="B27" s="4" t="s">
        <v>42</v>
      </c>
      <c r="C27" s="3" t="s">
        <v>81</v>
      </c>
      <c r="D27" s="28" t="s">
        <v>7</v>
      </c>
      <c r="E27" s="4" t="s">
        <v>8</v>
      </c>
      <c r="F27" s="5">
        <v>17</v>
      </c>
      <c r="G27" s="5" t="s">
        <v>45</v>
      </c>
      <c r="H27" s="29">
        <v>0.08298611111111111</v>
      </c>
      <c r="I27" s="30">
        <v>0.19999999999999998</v>
      </c>
    </row>
    <row r="28" spans="1:9" ht="14.25">
      <c r="A28" s="4"/>
      <c r="B28" s="4" t="s">
        <v>42</v>
      </c>
      <c r="C28" s="3" t="s">
        <v>17</v>
      </c>
      <c r="D28" s="28" t="s">
        <v>7</v>
      </c>
      <c r="E28" s="4" t="s">
        <v>82</v>
      </c>
      <c r="F28" s="5">
        <v>16</v>
      </c>
      <c r="G28" s="5" t="s">
        <v>66</v>
      </c>
      <c r="H28" s="29">
        <v>0.08159722222222222</v>
      </c>
      <c r="I28" s="30">
        <v>0.20902777777777778</v>
      </c>
    </row>
    <row r="29" spans="1:9" ht="14.25">
      <c r="A29" s="4"/>
      <c r="B29" s="4" t="s">
        <v>42</v>
      </c>
      <c r="C29" s="3" t="s">
        <v>21</v>
      </c>
      <c r="D29" s="28" t="s">
        <v>7</v>
      </c>
      <c r="E29" s="4" t="s">
        <v>22</v>
      </c>
      <c r="F29" s="5">
        <v>18</v>
      </c>
      <c r="G29" s="5" t="s">
        <v>53</v>
      </c>
      <c r="H29" s="29">
        <v>0.07314814814814814</v>
      </c>
      <c r="I29" s="30">
        <v>0.16666666666666666</v>
      </c>
    </row>
    <row r="30" spans="1:9" ht="14.25">
      <c r="A30" s="4"/>
      <c r="B30" s="4" t="s">
        <v>42</v>
      </c>
      <c r="C30" s="3" t="s">
        <v>83</v>
      </c>
      <c r="D30" s="28" t="s">
        <v>7</v>
      </c>
      <c r="E30" s="4" t="s">
        <v>44</v>
      </c>
      <c r="F30" s="5">
        <v>17</v>
      </c>
      <c r="G30" s="5" t="s">
        <v>45</v>
      </c>
      <c r="H30" s="29">
        <v>0.0804861111111111</v>
      </c>
      <c r="I30" s="30">
        <v>0.19444444444444445</v>
      </c>
    </row>
    <row r="31" spans="1:9" ht="14.25">
      <c r="A31" s="4"/>
      <c r="B31" s="4" t="s">
        <v>42</v>
      </c>
      <c r="C31" s="3" t="s">
        <v>27</v>
      </c>
      <c r="D31" s="28" t="s">
        <v>7</v>
      </c>
      <c r="E31" s="4" t="s">
        <v>8</v>
      </c>
      <c r="F31" s="5">
        <v>20</v>
      </c>
      <c r="G31" s="5" t="s">
        <v>54</v>
      </c>
      <c r="H31" s="29">
        <v>0.08902777777777778</v>
      </c>
      <c r="I31" s="30">
        <v>0.1826388888888889</v>
      </c>
    </row>
    <row r="32" spans="1:9" ht="14.25">
      <c r="A32" s="4"/>
      <c r="B32" s="4" t="s">
        <v>42</v>
      </c>
      <c r="C32" s="3" t="s">
        <v>84</v>
      </c>
      <c r="D32" s="28" t="s">
        <v>7</v>
      </c>
      <c r="E32" s="4" t="s">
        <v>85</v>
      </c>
      <c r="F32" s="5">
        <v>14</v>
      </c>
      <c r="G32" s="5" t="s">
        <v>86</v>
      </c>
      <c r="H32" s="29">
        <v>0.08217592592592593</v>
      </c>
      <c r="I32" s="30">
        <v>0.24097222222222223</v>
      </c>
    </row>
    <row r="33" spans="1:9" ht="14.25">
      <c r="A33" s="4"/>
      <c r="B33" s="4" t="s">
        <v>42</v>
      </c>
      <c r="C33" s="3" t="s">
        <v>18</v>
      </c>
      <c r="D33" s="28" t="s">
        <v>7</v>
      </c>
      <c r="E33" s="4" t="s">
        <v>85</v>
      </c>
      <c r="F33" s="5">
        <v>16</v>
      </c>
      <c r="G33" s="5" t="s">
        <v>66</v>
      </c>
      <c r="H33" s="29">
        <v>0.08559027777777778</v>
      </c>
      <c r="I33" s="30">
        <v>0.21944444444444444</v>
      </c>
    </row>
    <row r="34" spans="1:9" ht="14.25">
      <c r="A34" s="4"/>
      <c r="B34" s="4" t="s">
        <v>42</v>
      </c>
      <c r="C34" s="3" t="s">
        <v>87</v>
      </c>
      <c r="D34" s="28" t="s">
        <v>7</v>
      </c>
      <c r="E34" s="4" t="s">
        <v>85</v>
      </c>
      <c r="F34" s="5">
        <v>14</v>
      </c>
      <c r="G34" s="5" t="s">
        <v>86</v>
      </c>
      <c r="H34" s="29">
        <v>0.08063657407407408</v>
      </c>
      <c r="I34" s="30">
        <v>0.23611111111111113</v>
      </c>
    </row>
    <row r="35" spans="1:9" ht="14.25">
      <c r="A35" s="5">
        <v>1</v>
      </c>
      <c r="B35" s="5" t="s">
        <v>19</v>
      </c>
      <c r="C35" s="3" t="s">
        <v>15</v>
      </c>
      <c r="D35" s="28" t="s">
        <v>7</v>
      </c>
      <c r="E35" s="4" t="s">
        <v>88</v>
      </c>
      <c r="F35" s="5">
        <v>52</v>
      </c>
      <c r="G35" s="5" t="s">
        <v>89</v>
      </c>
      <c r="H35" s="29">
        <v>0.24715277777777778</v>
      </c>
      <c r="I35" s="30">
        <v>0.19305555555555554</v>
      </c>
    </row>
    <row r="36" spans="1:9" ht="14.25">
      <c r="A36" s="5">
        <v>2</v>
      </c>
      <c r="B36" s="5" t="s">
        <v>90</v>
      </c>
      <c r="C36" s="3" t="s">
        <v>91</v>
      </c>
      <c r="D36" s="28" t="s">
        <v>7</v>
      </c>
      <c r="E36" s="4" t="s">
        <v>92</v>
      </c>
      <c r="F36" s="5">
        <v>50</v>
      </c>
      <c r="G36" s="5" t="s">
        <v>93</v>
      </c>
      <c r="H36" s="29">
        <v>0.245</v>
      </c>
      <c r="I36" s="30">
        <v>0.19722222222222222</v>
      </c>
    </row>
    <row r="37" spans="1:9" ht="14.25">
      <c r="A37" s="5">
        <v>3</v>
      </c>
      <c r="B37" s="5" t="s">
        <v>19</v>
      </c>
      <c r="C37" s="3" t="s">
        <v>12</v>
      </c>
      <c r="D37" s="28" t="s">
        <v>7</v>
      </c>
      <c r="E37" s="4" t="s">
        <v>94</v>
      </c>
      <c r="F37" s="5">
        <v>47</v>
      </c>
      <c r="G37" s="5" t="s">
        <v>95</v>
      </c>
      <c r="H37" s="29">
        <v>0.24481481481481482</v>
      </c>
      <c r="I37" s="30">
        <v>0.20972222222222223</v>
      </c>
    </row>
    <row r="38" spans="1:9" ht="14.25">
      <c r="A38" s="5">
        <v>4</v>
      </c>
      <c r="B38" s="5" t="s">
        <v>90</v>
      </c>
      <c r="C38" s="4" t="s">
        <v>96</v>
      </c>
      <c r="D38" s="28" t="s">
        <v>7</v>
      </c>
      <c r="E38" s="4" t="s">
        <v>97</v>
      </c>
      <c r="F38" s="5">
        <v>47</v>
      </c>
      <c r="G38" s="5" t="s">
        <v>98</v>
      </c>
      <c r="H38" s="29">
        <v>0.24622685185185186</v>
      </c>
      <c r="I38" s="30">
        <v>0.21180555555555555</v>
      </c>
    </row>
    <row r="39" spans="1:9" ht="14.25">
      <c r="A39" s="5">
        <v>5</v>
      </c>
      <c r="B39" s="5" t="s">
        <v>99</v>
      </c>
      <c r="C39" s="4" t="s">
        <v>100</v>
      </c>
      <c r="D39" s="28" t="s">
        <v>7</v>
      </c>
      <c r="E39" s="4" t="s">
        <v>101</v>
      </c>
      <c r="F39" s="5">
        <v>46</v>
      </c>
      <c r="G39" s="5" t="s">
        <v>102</v>
      </c>
      <c r="H39" s="29">
        <v>0.24531250000000002</v>
      </c>
      <c r="I39" s="30">
        <v>0.21458333333333335</v>
      </c>
    </row>
    <row r="40" spans="1:9" ht="14.25">
      <c r="A40" s="5">
        <v>6</v>
      </c>
      <c r="B40" s="5" t="s">
        <v>90</v>
      </c>
      <c r="C40" s="3" t="s">
        <v>103</v>
      </c>
      <c r="D40" s="28" t="s">
        <v>7</v>
      </c>
      <c r="E40" s="4" t="s">
        <v>104</v>
      </c>
      <c r="F40" s="5">
        <v>45</v>
      </c>
      <c r="G40" s="5" t="s">
        <v>105</v>
      </c>
      <c r="H40" s="29">
        <v>0.24862268518518518</v>
      </c>
      <c r="I40" s="30">
        <v>0.225</v>
      </c>
    </row>
    <row r="41" spans="1:9" ht="14.25">
      <c r="A41" s="5">
        <v>7</v>
      </c>
      <c r="B41" s="5" t="s">
        <v>90</v>
      </c>
      <c r="C41" s="4" t="s">
        <v>106</v>
      </c>
      <c r="D41" s="28" t="s">
        <v>7</v>
      </c>
      <c r="E41" s="4" t="s">
        <v>107</v>
      </c>
      <c r="F41" s="5">
        <v>45</v>
      </c>
      <c r="G41" s="5" t="s">
        <v>108</v>
      </c>
      <c r="H41" s="29">
        <v>0.2488425925925926</v>
      </c>
      <c r="I41" s="30">
        <v>0.22569444444444445</v>
      </c>
    </row>
    <row r="42" spans="1:9" ht="14.25">
      <c r="A42" s="5">
        <v>8</v>
      </c>
      <c r="B42" s="5" t="s">
        <v>90</v>
      </c>
      <c r="C42" s="3" t="s">
        <v>11</v>
      </c>
      <c r="D42" s="28" t="s">
        <v>7</v>
      </c>
      <c r="E42" s="4" t="s">
        <v>109</v>
      </c>
      <c r="F42" s="5">
        <v>44</v>
      </c>
      <c r="G42" s="5" t="s">
        <v>110</v>
      </c>
      <c r="H42" s="29">
        <v>0.2448726851851852</v>
      </c>
      <c r="I42" s="30">
        <v>0.22430555555555556</v>
      </c>
    </row>
    <row r="43" spans="1:9" ht="14.25">
      <c r="A43" s="5">
        <v>9</v>
      </c>
      <c r="B43" s="5" t="s">
        <v>19</v>
      </c>
      <c r="C43" s="3" t="s">
        <v>111</v>
      </c>
      <c r="D43" s="28" t="s">
        <v>7</v>
      </c>
      <c r="E43" s="4" t="s">
        <v>112</v>
      </c>
      <c r="F43" s="5">
        <v>43</v>
      </c>
      <c r="G43" s="5" t="s">
        <v>113</v>
      </c>
      <c r="H43" s="29">
        <v>0.2459259259259259</v>
      </c>
      <c r="I43" s="30">
        <v>0.23124999999999998</v>
      </c>
    </row>
    <row r="44" spans="1:9" ht="14.25">
      <c r="A44" s="5">
        <v>10</v>
      </c>
      <c r="B44" s="5" t="s">
        <v>20</v>
      </c>
      <c r="C44" s="3" t="s">
        <v>114</v>
      </c>
      <c r="D44" s="28" t="s">
        <v>7</v>
      </c>
      <c r="E44" s="4" t="s">
        <v>9</v>
      </c>
      <c r="F44" s="5">
        <v>43</v>
      </c>
      <c r="G44" s="5" t="s">
        <v>115</v>
      </c>
      <c r="H44" s="29">
        <v>0.24856481481481482</v>
      </c>
      <c r="I44" s="30">
        <v>0.2354166666666667</v>
      </c>
    </row>
    <row r="45" spans="1:9" ht="14.25">
      <c r="A45" s="5">
        <v>11</v>
      </c>
      <c r="B45" s="5" t="s">
        <v>19</v>
      </c>
      <c r="C45" s="3" t="s">
        <v>28</v>
      </c>
      <c r="D45" s="28" t="s">
        <v>7</v>
      </c>
      <c r="E45" s="4" t="s">
        <v>29</v>
      </c>
      <c r="F45" s="5">
        <v>42</v>
      </c>
      <c r="G45" s="5" t="s">
        <v>116</v>
      </c>
      <c r="H45" s="29">
        <v>0.24407407407407408</v>
      </c>
      <c r="I45" s="30">
        <v>0.2333333333333333</v>
      </c>
    </row>
    <row r="46" spans="1:9" ht="14.25">
      <c r="A46" s="5">
        <v>12</v>
      </c>
      <c r="B46" s="5" t="s">
        <v>90</v>
      </c>
      <c r="C46" s="3" t="s">
        <v>117</v>
      </c>
      <c r="D46" s="28" t="s">
        <v>7</v>
      </c>
      <c r="E46" s="4" t="s">
        <v>118</v>
      </c>
      <c r="F46" s="5">
        <v>42</v>
      </c>
      <c r="G46" s="5" t="s">
        <v>119</v>
      </c>
      <c r="H46" s="29">
        <v>0.2455439814814815</v>
      </c>
      <c r="I46" s="30">
        <v>0.23611111111111113</v>
      </c>
    </row>
    <row r="47" spans="1:9" ht="14.25">
      <c r="A47" s="5">
        <v>13</v>
      </c>
      <c r="B47" s="5" t="s">
        <v>90</v>
      </c>
      <c r="C47" s="3" t="s">
        <v>120</v>
      </c>
      <c r="D47" s="28" t="s">
        <v>7</v>
      </c>
      <c r="E47" s="4" t="s">
        <v>10</v>
      </c>
      <c r="F47" s="5">
        <v>42</v>
      </c>
      <c r="G47" s="5" t="s">
        <v>121</v>
      </c>
      <c r="H47" s="29">
        <v>0.24749999999999997</v>
      </c>
      <c r="I47" s="30">
        <v>0.2388888888888889</v>
      </c>
    </row>
    <row r="48" spans="1:9" ht="14.25">
      <c r="A48" s="5">
        <v>14</v>
      </c>
      <c r="B48" s="5" t="s">
        <v>90</v>
      </c>
      <c r="C48" s="3" t="s">
        <v>122</v>
      </c>
      <c r="D48" s="28" t="s">
        <v>7</v>
      </c>
      <c r="E48" s="4" t="s">
        <v>112</v>
      </c>
      <c r="F48" s="5">
        <v>41</v>
      </c>
      <c r="G48" s="5" t="s">
        <v>123</v>
      </c>
      <c r="H48" s="29">
        <v>0.2458101851851852</v>
      </c>
      <c r="I48" s="30">
        <v>0.24166666666666667</v>
      </c>
    </row>
    <row r="49" spans="1:9" ht="14.25">
      <c r="A49" s="5">
        <v>15</v>
      </c>
      <c r="B49" s="5" t="s">
        <v>90</v>
      </c>
      <c r="C49" s="3" t="s">
        <v>124</v>
      </c>
      <c r="D49" s="28" t="s">
        <v>7</v>
      </c>
      <c r="E49" s="4" t="s">
        <v>125</v>
      </c>
      <c r="F49" s="5">
        <v>40</v>
      </c>
      <c r="G49" s="5" t="s">
        <v>126</v>
      </c>
      <c r="H49" s="29">
        <v>0.24468750000000003</v>
      </c>
      <c r="I49" s="30">
        <v>0.24513888888888888</v>
      </c>
    </row>
    <row r="50" spans="1:9" ht="14.25">
      <c r="A50" s="5">
        <v>16</v>
      </c>
      <c r="B50" s="5" t="s">
        <v>19</v>
      </c>
      <c r="C50" s="3" t="s">
        <v>127</v>
      </c>
      <c r="D50" s="28" t="s">
        <v>7</v>
      </c>
      <c r="E50" s="4" t="s">
        <v>128</v>
      </c>
      <c r="F50" s="5">
        <v>40</v>
      </c>
      <c r="G50" s="5" t="s">
        <v>129</v>
      </c>
      <c r="H50" s="29">
        <v>0.24631944444444445</v>
      </c>
      <c r="I50" s="30">
        <v>0.24930555555555556</v>
      </c>
    </row>
    <row r="51" spans="1:9" ht="14.25">
      <c r="A51" s="5">
        <v>17</v>
      </c>
      <c r="B51" s="5" t="s">
        <v>20</v>
      </c>
      <c r="C51" s="3" t="s">
        <v>130</v>
      </c>
      <c r="D51" s="28" t="s">
        <v>7</v>
      </c>
      <c r="E51" s="4" t="s">
        <v>131</v>
      </c>
      <c r="F51" s="5">
        <v>40</v>
      </c>
      <c r="G51" s="5" t="s">
        <v>132</v>
      </c>
      <c r="H51" s="29">
        <v>0.24939814814814812</v>
      </c>
      <c r="I51" s="30">
        <v>0.2555555555555556</v>
      </c>
    </row>
    <row r="52" spans="1:9" ht="14.25">
      <c r="A52" s="5">
        <v>18</v>
      </c>
      <c r="B52" s="5" t="s">
        <v>90</v>
      </c>
      <c r="C52" s="3" t="s">
        <v>133</v>
      </c>
      <c r="D52" s="28" t="s">
        <v>7</v>
      </c>
      <c r="E52" s="4" t="s">
        <v>26</v>
      </c>
      <c r="F52" s="5">
        <v>40</v>
      </c>
      <c r="G52" s="5" t="s">
        <v>134</v>
      </c>
      <c r="H52" s="29">
        <v>0.24984953703703705</v>
      </c>
      <c r="I52" s="30">
        <v>0.25625000000000003</v>
      </c>
    </row>
    <row r="53" spans="1:9" ht="14.25">
      <c r="A53" s="5">
        <v>19</v>
      </c>
      <c r="B53" s="5" t="s">
        <v>90</v>
      </c>
      <c r="C53" s="3" t="s">
        <v>135</v>
      </c>
      <c r="D53" s="28" t="s">
        <v>7</v>
      </c>
      <c r="E53" s="4" t="s">
        <v>136</v>
      </c>
      <c r="F53" s="5">
        <v>39</v>
      </c>
      <c r="G53" s="5" t="s">
        <v>137</v>
      </c>
      <c r="H53" s="29">
        <v>0.24827546296296296</v>
      </c>
      <c r="I53" s="30">
        <v>0.2548611111111111</v>
      </c>
    </row>
    <row r="54" spans="1:9" ht="14.25">
      <c r="A54" s="5">
        <v>20</v>
      </c>
      <c r="B54" s="5" t="s">
        <v>90</v>
      </c>
      <c r="C54" s="3" t="s">
        <v>138</v>
      </c>
      <c r="D54" s="28" t="s">
        <v>7</v>
      </c>
      <c r="E54" s="4" t="s">
        <v>139</v>
      </c>
      <c r="F54" s="5">
        <v>39</v>
      </c>
      <c r="G54" s="5" t="s">
        <v>140</v>
      </c>
      <c r="H54" s="29">
        <v>0.24618055555555554</v>
      </c>
      <c r="I54" s="30">
        <v>0.2548611111111111</v>
      </c>
    </row>
    <row r="55" spans="1:9" ht="14.25">
      <c r="A55" s="5">
        <v>21</v>
      </c>
      <c r="B55" s="5" t="s">
        <v>99</v>
      </c>
      <c r="C55" s="3" t="s">
        <v>141</v>
      </c>
      <c r="D55" s="28" t="s">
        <v>7</v>
      </c>
      <c r="E55" s="4" t="s">
        <v>9</v>
      </c>
      <c r="F55" s="5">
        <v>39</v>
      </c>
      <c r="G55" s="5" t="s">
        <v>142</v>
      </c>
      <c r="H55" s="29">
        <v>0.24679398148148146</v>
      </c>
      <c r="I55" s="30">
        <v>0.25625000000000003</v>
      </c>
    </row>
    <row r="56" spans="1:9" ht="14.25">
      <c r="A56" s="5">
        <v>22</v>
      </c>
      <c r="B56" s="5" t="s">
        <v>99</v>
      </c>
      <c r="C56" s="4" t="s">
        <v>143</v>
      </c>
      <c r="D56" s="28" t="s">
        <v>144</v>
      </c>
      <c r="E56" s="4" t="s">
        <v>145</v>
      </c>
      <c r="F56" s="5">
        <v>39</v>
      </c>
      <c r="G56" s="5" t="s">
        <v>146</v>
      </c>
      <c r="H56" s="29">
        <v>0.24660879629629628</v>
      </c>
      <c r="I56" s="30">
        <v>0.25625000000000003</v>
      </c>
    </row>
    <row r="57" spans="1:9" ht="14.25">
      <c r="A57" s="5">
        <v>23</v>
      </c>
      <c r="B57" s="5" t="s">
        <v>90</v>
      </c>
      <c r="C57" s="3" t="s">
        <v>147</v>
      </c>
      <c r="D57" s="28" t="s">
        <v>7</v>
      </c>
      <c r="E57" s="4" t="s">
        <v>148</v>
      </c>
      <c r="F57" s="5">
        <v>39</v>
      </c>
      <c r="G57" s="5" t="s">
        <v>149</v>
      </c>
      <c r="H57" s="29">
        <v>0.24947916666666667</v>
      </c>
      <c r="I57" s="30">
        <v>0.26180555555555557</v>
      </c>
    </row>
    <row r="58" spans="1:9" ht="14.25">
      <c r="A58" s="5">
        <v>24</v>
      </c>
      <c r="B58" s="5" t="s">
        <v>19</v>
      </c>
      <c r="C58" s="3" t="s">
        <v>150</v>
      </c>
      <c r="D58" s="28" t="s">
        <v>7</v>
      </c>
      <c r="E58" s="4" t="s">
        <v>151</v>
      </c>
      <c r="F58" s="5">
        <v>38</v>
      </c>
      <c r="G58" s="5" t="s">
        <v>152</v>
      </c>
      <c r="H58" s="29">
        <v>0.24663194444444445</v>
      </c>
      <c r="I58" s="30">
        <v>0.26180555555555557</v>
      </c>
    </row>
    <row r="59" spans="1:9" ht="14.25">
      <c r="A59" s="5">
        <v>25</v>
      </c>
      <c r="B59" s="5" t="s">
        <v>90</v>
      </c>
      <c r="C59" s="4" t="s">
        <v>153</v>
      </c>
      <c r="D59" s="28" t="s">
        <v>144</v>
      </c>
      <c r="E59" s="4" t="s">
        <v>154</v>
      </c>
      <c r="F59" s="5">
        <v>38</v>
      </c>
      <c r="G59" s="5" t="s">
        <v>155</v>
      </c>
      <c r="H59" s="29">
        <v>0.24700231481481483</v>
      </c>
      <c r="I59" s="30">
        <v>0.2625</v>
      </c>
    </row>
    <row r="60" spans="1:9" ht="14.25">
      <c r="A60" s="5">
        <v>26</v>
      </c>
      <c r="B60" s="5" t="s">
        <v>90</v>
      </c>
      <c r="C60" s="3" t="s">
        <v>156</v>
      </c>
      <c r="D60" s="28" t="s">
        <v>7</v>
      </c>
      <c r="E60" s="4" t="s">
        <v>157</v>
      </c>
      <c r="F60" s="5">
        <v>38</v>
      </c>
      <c r="G60" s="5" t="s">
        <v>158</v>
      </c>
      <c r="H60" s="29">
        <v>0.24849537037037037</v>
      </c>
      <c r="I60" s="30">
        <v>0.26666666666666666</v>
      </c>
    </row>
    <row r="61" spans="1:9" ht="14.25">
      <c r="A61" s="5">
        <v>27</v>
      </c>
      <c r="B61" s="5" t="s">
        <v>99</v>
      </c>
      <c r="C61" s="3" t="s">
        <v>14</v>
      </c>
      <c r="D61" s="28" t="s">
        <v>7</v>
      </c>
      <c r="E61" s="4" t="s">
        <v>151</v>
      </c>
      <c r="F61" s="5">
        <v>38</v>
      </c>
      <c r="G61" s="5" t="s">
        <v>159</v>
      </c>
      <c r="H61" s="29">
        <v>0.24988425925925925</v>
      </c>
      <c r="I61" s="30">
        <v>0.26944444444444443</v>
      </c>
    </row>
    <row r="62" spans="1:9" ht="14.25">
      <c r="A62" s="5">
        <v>28</v>
      </c>
      <c r="B62" s="5" t="s">
        <v>90</v>
      </c>
      <c r="C62" s="4" t="s">
        <v>38</v>
      </c>
      <c r="D62" s="28" t="s">
        <v>7</v>
      </c>
      <c r="E62" s="4" t="s">
        <v>39</v>
      </c>
      <c r="F62" s="5">
        <v>37</v>
      </c>
      <c r="G62" s="5" t="s">
        <v>160</v>
      </c>
      <c r="H62" s="29">
        <v>0.2442824074074074</v>
      </c>
      <c r="I62" s="30">
        <v>0.2638888888888889</v>
      </c>
    </row>
    <row r="63" spans="1:9" ht="14.25">
      <c r="A63" s="5">
        <v>29</v>
      </c>
      <c r="B63" s="5" t="s">
        <v>90</v>
      </c>
      <c r="C63" s="3" t="s">
        <v>31</v>
      </c>
      <c r="D63" s="28" t="s">
        <v>7</v>
      </c>
      <c r="E63" s="4" t="s">
        <v>25</v>
      </c>
      <c r="F63" s="5">
        <v>37</v>
      </c>
      <c r="G63" s="5" t="s">
        <v>161</v>
      </c>
      <c r="H63" s="29">
        <v>0.24587962962962964</v>
      </c>
      <c r="I63" s="30">
        <v>0.26805555555555555</v>
      </c>
    </row>
    <row r="64" spans="1:9" ht="14.25">
      <c r="A64" s="5">
        <v>30</v>
      </c>
      <c r="B64" s="5" t="s">
        <v>19</v>
      </c>
      <c r="C64" s="4" t="s">
        <v>162</v>
      </c>
      <c r="D64" s="28" t="s">
        <v>7</v>
      </c>
      <c r="E64" s="4" t="s">
        <v>37</v>
      </c>
      <c r="F64" s="5">
        <v>36</v>
      </c>
      <c r="G64" s="5" t="s">
        <v>163</v>
      </c>
      <c r="H64" s="29">
        <v>0.24616898148148147</v>
      </c>
      <c r="I64" s="30">
        <v>0.27638888888888885</v>
      </c>
    </row>
    <row r="65" spans="1:9" ht="14.25">
      <c r="A65" s="5">
        <v>31</v>
      </c>
      <c r="B65" s="5" t="s">
        <v>19</v>
      </c>
      <c r="C65" s="3" t="s">
        <v>164</v>
      </c>
      <c r="D65" s="28" t="s">
        <v>7</v>
      </c>
      <c r="E65" s="4" t="s">
        <v>165</v>
      </c>
      <c r="F65" s="5">
        <v>36</v>
      </c>
      <c r="G65" s="5" t="s">
        <v>166</v>
      </c>
      <c r="H65" s="29">
        <v>0.24501157407407406</v>
      </c>
      <c r="I65" s="30">
        <v>0.27569444444444446</v>
      </c>
    </row>
    <row r="66" spans="1:9" ht="14.25">
      <c r="A66" s="5">
        <v>32</v>
      </c>
      <c r="B66" s="5" t="s">
        <v>99</v>
      </c>
      <c r="C66" s="3" t="s">
        <v>167</v>
      </c>
      <c r="D66" s="28" t="s">
        <v>7</v>
      </c>
      <c r="E66" s="4" t="s">
        <v>168</v>
      </c>
      <c r="F66" s="5">
        <v>36</v>
      </c>
      <c r="G66" s="5" t="s">
        <v>166</v>
      </c>
      <c r="H66" s="29">
        <v>0.24501157407407406</v>
      </c>
      <c r="I66" s="30">
        <v>0.27569444444444446</v>
      </c>
    </row>
    <row r="67" spans="1:9" ht="14.25">
      <c r="A67" s="5">
        <v>33</v>
      </c>
      <c r="B67" s="5" t="s">
        <v>19</v>
      </c>
      <c r="C67" s="4" t="s">
        <v>169</v>
      </c>
      <c r="D67" s="28" t="s">
        <v>7</v>
      </c>
      <c r="E67" s="4" t="s">
        <v>170</v>
      </c>
      <c r="F67" s="5">
        <v>36</v>
      </c>
      <c r="G67" s="5" t="s">
        <v>171</v>
      </c>
      <c r="H67" s="29">
        <v>0.24770833333333334</v>
      </c>
      <c r="I67" s="30">
        <v>0.2798611111111111</v>
      </c>
    </row>
    <row r="68" spans="1:9" ht="14.25">
      <c r="A68" s="5">
        <v>34</v>
      </c>
      <c r="B68" s="5" t="s">
        <v>99</v>
      </c>
      <c r="C68" s="3" t="s">
        <v>172</v>
      </c>
      <c r="D68" s="28" t="s">
        <v>7</v>
      </c>
      <c r="E68" s="4" t="s">
        <v>173</v>
      </c>
      <c r="F68" s="5">
        <v>35</v>
      </c>
      <c r="G68" s="5" t="s">
        <v>174</v>
      </c>
      <c r="H68" s="29">
        <v>0.24413194444444444</v>
      </c>
      <c r="I68" s="30">
        <v>0.27847222222222223</v>
      </c>
    </row>
    <row r="69" spans="1:9" ht="14.25">
      <c r="A69" s="5">
        <v>35</v>
      </c>
      <c r="B69" s="5" t="s">
        <v>90</v>
      </c>
      <c r="C69" s="3" t="s">
        <v>175</v>
      </c>
      <c r="D69" s="28" t="s">
        <v>7</v>
      </c>
      <c r="E69" s="4" t="s">
        <v>8</v>
      </c>
      <c r="F69" s="5">
        <v>35</v>
      </c>
      <c r="G69" s="5" t="s">
        <v>176</v>
      </c>
      <c r="H69" s="29">
        <v>0.247025462962963</v>
      </c>
      <c r="I69" s="30">
        <v>0.28611111111111115</v>
      </c>
    </row>
    <row r="70" spans="1:9" ht="14.25">
      <c r="A70" s="5">
        <v>36</v>
      </c>
      <c r="B70" s="5" t="s">
        <v>90</v>
      </c>
      <c r="C70" s="3" t="s">
        <v>32</v>
      </c>
      <c r="D70" s="28" t="s">
        <v>7</v>
      </c>
      <c r="E70" s="4" t="s">
        <v>10</v>
      </c>
      <c r="F70" s="5">
        <v>35</v>
      </c>
      <c r="G70" s="5" t="s">
        <v>177</v>
      </c>
      <c r="H70" s="29">
        <v>0.24900462962962963</v>
      </c>
      <c r="I70" s="30">
        <v>0.29097222222222224</v>
      </c>
    </row>
    <row r="71" spans="1:9" ht="14.25">
      <c r="A71" s="5">
        <v>37</v>
      </c>
      <c r="B71" s="5" t="s">
        <v>90</v>
      </c>
      <c r="C71" s="4" t="s">
        <v>178</v>
      </c>
      <c r="D71" s="28" t="s">
        <v>7</v>
      </c>
      <c r="E71" s="4" t="s">
        <v>179</v>
      </c>
      <c r="F71" s="5">
        <v>35</v>
      </c>
      <c r="G71" s="5" t="s">
        <v>180</v>
      </c>
      <c r="H71" s="29">
        <v>0.248125</v>
      </c>
      <c r="I71" s="30">
        <v>0.29097222222222224</v>
      </c>
    </row>
    <row r="72" spans="1:9" ht="14.25">
      <c r="A72" s="5">
        <v>38</v>
      </c>
      <c r="B72" s="5" t="s">
        <v>23</v>
      </c>
      <c r="C72" s="3" t="s">
        <v>181</v>
      </c>
      <c r="D72" s="28" t="s">
        <v>7</v>
      </c>
      <c r="E72" s="4" t="s">
        <v>182</v>
      </c>
      <c r="F72" s="5">
        <v>34</v>
      </c>
      <c r="G72" s="5" t="s">
        <v>183</v>
      </c>
      <c r="H72" s="29">
        <v>0.24524305555555556</v>
      </c>
      <c r="I72" s="30">
        <v>0.2923611111111111</v>
      </c>
    </row>
    <row r="73" spans="1:9" ht="14.25">
      <c r="A73" s="5">
        <v>39</v>
      </c>
      <c r="B73" s="5" t="s">
        <v>99</v>
      </c>
      <c r="C73" s="4" t="s">
        <v>184</v>
      </c>
      <c r="D73" s="28" t="s">
        <v>7</v>
      </c>
      <c r="E73" s="4" t="s">
        <v>185</v>
      </c>
      <c r="F73" s="5">
        <v>32</v>
      </c>
      <c r="G73" s="5" t="s">
        <v>186</v>
      </c>
      <c r="H73" s="29">
        <v>0.24524305555555556</v>
      </c>
      <c r="I73" s="30">
        <v>0.3104166666666667</v>
      </c>
    </row>
    <row r="74" spans="1:9" ht="14.25">
      <c r="A74" s="5">
        <v>40</v>
      </c>
      <c r="B74" s="5" t="s">
        <v>19</v>
      </c>
      <c r="C74" s="4" t="s">
        <v>187</v>
      </c>
      <c r="D74" s="28" t="s">
        <v>7</v>
      </c>
      <c r="E74" s="4" t="s">
        <v>188</v>
      </c>
      <c r="F74" s="5">
        <v>32</v>
      </c>
      <c r="G74" s="5" t="s">
        <v>186</v>
      </c>
      <c r="H74" s="29">
        <v>0.24524305555555556</v>
      </c>
      <c r="I74" s="30">
        <v>0.3104166666666667</v>
      </c>
    </row>
    <row r="75" spans="1:9" ht="14.25">
      <c r="A75" s="5">
        <v>41</v>
      </c>
      <c r="B75" s="5" t="s">
        <v>23</v>
      </c>
      <c r="C75" s="3" t="s">
        <v>189</v>
      </c>
      <c r="D75" s="28" t="s">
        <v>7</v>
      </c>
      <c r="E75" s="4" t="s">
        <v>88</v>
      </c>
      <c r="F75" s="5">
        <v>31</v>
      </c>
      <c r="G75" s="5" t="s">
        <v>190</v>
      </c>
      <c r="H75" s="29">
        <v>0.24557870370370372</v>
      </c>
      <c r="I75" s="30">
        <v>0.31805555555555554</v>
      </c>
    </row>
    <row r="76" spans="1:9" ht="14.25">
      <c r="A76" s="5">
        <v>42</v>
      </c>
      <c r="B76" s="5" t="s">
        <v>23</v>
      </c>
      <c r="C76" s="3" t="s">
        <v>191</v>
      </c>
      <c r="D76" s="28" t="s">
        <v>7</v>
      </c>
      <c r="E76" s="4" t="s">
        <v>88</v>
      </c>
      <c r="F76" s="5">
        <v>31</v>
      </c>
      <c r="G76" s="5" t="s">
        <v>192</v>
      </c>
      <c r="H76" s="29">
        <v>0.24559027777777778</v>
      </c>
      <c r="I76" s="30">
        <v>0.3194444444444445</v>
      </c>
    </row>
    <row r="77" spans="1:9" ht="14.25">
      <c r="A77" s="5">
        <v>43</v>
      </c>
      <c r="B77" s="5" t="s">
        <v>90</v>
      </c>
      <c r="C77" s="3" t="s">
        <v>193</v>
      </c>
      <c r="D77" s="28" t="s">
        <v>7</v>
      </c>
      <c r="E77" s="4" t="s">
        <v>194</v>
      </c>
      <c r="F77" s="5">
        <v>31</v>
      </c>
      <c r="G77" s="5" t="s">
        <v>195</v>
      </c>
      <c r="H77" s="29">
        <v>0.16194444444444445</v>
      </c>
      <c r="I77" s="30">
        <v>0.21458333333333335</v>
      </c>
    </row>
    <row r="78" spans="1:9" ht="14.25">
      <c r="A78" s="5">
        <v>44</v>
      </c>
      <c r="B78" s="5" t="s">
        <v>36</v>
      </c>
      <c r="C78" s="3" t="s">
        <v>196</v>
      </c>
      <c r="D78" s="28" t="s">
        <v>7</v>
      </c>
      <c r="E78" s="4" t="s">
        <v>197</v>
      </c>
      <c r="F78" s="5">
        <v>23</v>
      </c>
      <c r="G78" s="5" t="s">
        <v>198</v>
      </c>
      <c r="H78" s="29">
        <v>0.2385185185185185</v>
      </c>
      <c r="I78" s="30">
        <v>0.42083333333333334</v>
      </c>
    </row>
    <row r="79" spans="1:9" ht="14.25">
      <c r="A79" s="5">
        <v>45</v>
      </c>
      <c r="B79" s="5" t="s">
        <v>19</v>
      </c>
      <c r="C79" s="4" t="s">
        <v>199</v>
      </c>
      <c r="D79" s="28" t="s">
        <v>7</v>
      </c>
      <c r="E79" s="4" t="s">
        <v>136</v>
      </c>
      <c r="F79" s="5">
        <v>22</v>
      </c>
      <c r="G79" s="5" t="s">
        <v>200</v>
      </c>
      <c r="H79" s="29">
        <v>0.13359953703703703</v>
      </c>
      <c r="I79" s="30">
        <v>0.24930555555555556</v>
      </c>
    </row>
    <row r="80" spans="1:9" ht="14.25">
      <c r="A80" s="5">
        <v>46</v>
      </c>
      <c r="B80" s="5" t="s">
        <v>99</v>
      </c>
      <c r="C80" s="3" t="s">
        <v>201</v>
      </c>
      <c r="D80" s="28" t="s">
        <v>7</v>
      </c>
      <c r="E80" s="4" t="s">
        <v>202</v>
      </c>
      <c r="F80" s="5">
        <v>21</v>
      </c>
      <c r="G80" s="5" t="s">
        <v>203</v>
      </c>
      <c r="H80" s="29">
        <v>0.24756944444444443</v>
      </c>
      <c r="I80" s="30">
        <v>0.4784722222222222</v>
      </c>
    </row>
    <row r="81" spans="1:9" ht="14.25">
      <c r="A81" s="5">
        <v>47</v>
      </c>
      <c r="B81" s="5" t="s">
        <v>19</v>
      </c>
      <c r="C81" s="4" t="s">
        <v>204</v>
      </c>
      <c r="D81" s="28" t="s">
        <v>7</v>
      </c>
      <c r="E81" s="4" t="s">
        <v>148</v>
      </c>
      <c r="F81" s="5">
        <v>21</v>
      </c>
      <c r="G81" s="5" t="s">
        <v>70</v>
      </c>
      <c r="H81" s="29">
        <v>0.1272222222222222</v>
      </c>
      <c r="I81" s="30">
        <v>0.24861111111111112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5.57421875" style="2" customWidth="1"/>
    <col min="2" max="2" width="10.140625" style="1" customWidth="1"/>
    <col min="3" max="3" width="23.140625" style="32" customWidth="1"/>
    <col min="4" max="4" width="5.7109375" style="1" customWidth="1"/>
    <col min="5" max="5" width="33.57421875" style="0" customWidth="1"/>
    <col min="6" max="6" width="9.8515625" style="1" customWidth="1"/>
    <col min="7" max="7" width="10.28125" style="31" customWidth="1"/>
  </cols>
  <sheetData>
    <row r="1" spans="1:7" ht="20.25" customHeight="1">
      <c r="A1" s="57" t="s">
        <v>40</v>
      </c>
      <c r="B1" s="57"/>
      <c r="C1" s="57"/>
      <c r="D1" s="57"/>
      <c r="E1" s="57"/>
      <c r="F1" s="47"/>
      <c r="G1" s="46" t="s">
        <v>258</v>
      </c>
    </row>
    <row r="2" spans="1:7" ht="20.25" customHeight="1">
      <c r="A2" s="58" t="s">
        <v>257</v>
      </c>
      <c r="B2" s="58"/>
      <c r="C2" s="58"/>
      <c r="D2" s="58"/>
      <c r="E2" s="58"/>
      <c r="F2" s="45"/>
      <c r="G2" s="44"/>
    </row>
    <row r="3" spans="1:7" ht="6.75" customHeight="1">
      <c r="A3" s="59"/>
      <c r="B3" s="59"/>
      <c r="C3" s="59"/>
      <c r="D3" s="59"/>
      <c r="E3" s="59"/>
      <c r="F3" s="43"/>
      <c r="G3" s="42"/>
    </row>
    <row r="4" spans="1:9" ht="14.25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206</v>
      </c>
      <c r="G4" s="41" t="s">
        <v>215</v>
      </c>
      <c r="H4" s="40" t="s">
        <v>5</v>
      </c>
      <c r="I4" s="40" t="s">
        <v>6</v>
      </c>
    </row>
    <row r="5" spans="1:9" ht="14.25">
      <c r="A5" s="36">
        <v>1</v>
      </c>
      <c r="B5" s="36" t="s">
        <v>19</v>
      </c>
      <c r="C5" s="39" t="s">
        <v>15</v>
      </c>
      <c r="D5" s="38" t="s">
        <v>7</v>
      </c>
      <c r="E5" s="37" t="s">
        <v>88</v>
      </c>
      <c r="F5" s="36">
        <v>52</v>
      </c>
      <c r="G5" s="35">
        <v>76.761</v>
      </c>
      <c r="H5" s="49">
        <v>0.24715277777777778</v>
      </c>
      <c r="I5" s="48">
        <v>0.19305555555555554</v>
      </c>
    </row>
    <row r="6" spans="1:9" ht="14.25">
      <c r="A6" s="36">
        <v>2</v>
      </c>
      <c r="B6" s="36" t="s">
        <v>90</v>
      </c>
      <c r="C6" s="39" t="s">
        <v>91</v>
      </c>
      <c r="D6" s="38" t="s">
        <v>7</v>
      </c>
      <c r="E6" s="37" t="s">
        <v>92</v>
      </c>
      <c r="F6" s="36">
        <v>50</v>
      </c>
      <c r="G6" s="35">
        <v>74.452</v>
      </c>
      <c r="H6" s="49">
        <v>0.245</v>
      </c>
      <c r="I6" s="48">
        <v>0.19722222222222222</v>
      </c>
    </row>
    <row r="7" spans="1:9" ht="14.25">
      <c r="A7" s="36">
        <v>3</v>
      </c>
      <c r="B7" s="36" t="s">
        <v>19</v>
      </c>
      <c r="C7" s="39" t="s">
        <v>12</v>
      </c>
      <c r="D7" s="38" t="s">
        <v>7</v>
      </c>
      <c r="E7" s="37" t="s">
        <v>94</v>
      </c>
      <c r="F7" s="36">
        <v>47</v>
      </c>
      <c r="G7" s="35">
        <v>70.038</v>
      </c>
      <c r="H7" s="49">
        <v>0.24481481481481482</v>
      </c>
      <c r="I7" s="48">
        <v>0.20972222222222223</v>
      </c>
    </row>
    <row r="8" spans="1:9" ht="14.25">
      <c r="A8" s="36">
        <v>4</v>
      </c>
      <c r="B8" s="36" t="s">
        <v>90</v>
      </c>
      <c r="C8" s="37" t="s">
        <v>96</v>
      </c>
      <c r="D8" s="38" t="s">
        <v>7</v>
      </c>
      <c r="E8" s="37" t="s">
        <v>97</v>
      </c>
      <c r="F8" s="36">
        <v>47</v>
      </c>
      <c r="G8" s="35">
        <v>69.589</v>
      </c>
      <c r="H8" s="49">
        <v>0.24622685185185186</v>
      </c>
      <c r="I8" s="48">
        <v>0.21180555555555555</v>
      </c>
    </row>
    <row r="9" spans="1:9" ht="14.25">
      <c r="A9" s="53">
        <v>5</v>
      </c>
      <c r="B9" s="53" t="s">
        <v>99</v>
      </c>
      <c r="C9" s="56" t="s">
        <v>100</v>
      </c>
      <c r="D9" s="55" t="s">
        <v>7</v>
      </c>
      <c r="E9" s="54" t="s">
        <v>101</v>
      </c>
      <c r="F9" s="53">
        <v>46</v>
      </c>
      <c r="G9" s="52">
        <v>68.506</v>
      </c>
      <c r="H9" s="51">
        <v>0.24531250000000002</v>
      </c>
      <c r="I9" s="50">
        <v>0.21458333333333335</v>
      </c>
    </row>
    <row r="10" spans="1:9" ht="14.25">
      <c r="A10" s="36">
        <v>6</v>
      </c>
      <c r="B10" s="36" t="s">
        <v>90</v>
      </c>
      <c r="C10" s="39" t="s">
        <v>103</v>
      </c>
      <c r="D10" s="38" t="s">
        <v>7</v>
      </c>
      <c r="E10" s="37" t="s">
        <v>104</v>
      </c>
      <c r="F10" s="36">
        <v>45</v>
      </c>
      <c r="G10" s="35">
        <v>66.144</v>
      </c>
      <c r="H10" s="49">
        <v>0.24862268518518518</v>
      </c>
      <c r="I10" s="48">
        <v>0.225</v>
      </c>
    </row>
    <row r="11" spans="1:9" ht="14.25">
      <c r="A11" s="36">
        <v>7</v>
      </c>
      <c r="B11" s="36" t="s">
        <v>90</v>
      </c>
      <c r="C11" s="39" t="s">
        <v>106</v>
      </c>
      <c r="D11" s="38" t="s">
        <v>7</v>
      </c>
      <c r="E11" s="37" t="s">
        <v>107</v>
      </c>
      <c r="F11" s="36">
        <v>45</v>
      </c>
      <c r="G11" s="35">
        <v>66.029</v>
      </c>
      <c r="H11" s="49">
        <v>0.2488425925925926</v>
      </c>
      <c r="I11" s="48">
        <v>0.22569444444444445</v>
      </c>
    </row>
    <row r="12" spans="1:9" ht="14.25">
      <c r="A12" s="36">
        <v>8</v>
      </c>
      <c r="B12" s="36" t="s">
        <v>90</v>
      </c>
      <c r="C12" s="39" t="s">
        <v>11</v>
      </c>
      <c r="D12" s="38" t="s">
        <v>7</v>
      </c>
      <c r="E12" s="37" t="s">
        <v>109</v>
      </c>
      <c r="F12" s="36">
        <v>44</v>
      </c>
      <c r="G12" s="35">
        <v>65.41</v>
      </c>
      <c r="H12" s="49">
        <v>0.2448726851851852</v>
      </c>
      <c r="I12" s="48">
        <v>0.22430555555555556</v>
      </c>
    </row>
    <row r="13" spans="1:9" ht="14.25">
      <c r="A13" s="36">
        <v>9</v>
      </c>
      <c r="B13" s="36" t="s">
        <v>19</v>
      </c>
      <c r="C13" s="39" t="s">
        <v>111</v>
      </c>
      <c r="D13" s="38" t="s">
        <v>7</v>
      </c>
      <c r="E13" s="37" t="s">
        <v>112</v>
      </c>
      <c r="F13" s="36">
        <v>43</v>
      </c>
      <c r="G13" s="35">
        <v>63.691</v>
      </c>
      <c r="H13" s="49">
        <v>0.2459259259259259</v>
      </c>
      <c r="I13" s="48">
        <v>0.23124999999999998</v>
      </c>
    </row>
    <row r="14" spans="1:9" ht="14.25">
      <c r="A14" s="36">
        <v>10</v>
      </c>
      <c r="B14" s="36" t="s">
        <v>20</v>
      </c>
      <c r="C14" s="39" t="s">
        <v>114</v>
      </c>
      <c r="D14" s="38" t="s">
        <v>7</v>
      </c>
      <c r="E14" s="37" t="s">
        <v>9</v>
      </c>
      <c r="F14" s="36">
        <v>43</v>
      </c>
      <c r="G14" s="35">
        <v>63.19</v>
      </c>
      <c r="H14" s="49">
        <v>0.24856481481481482</v>
      </c>
      <c r="I14" s="48">
        <v>0.2354166666666667</v>
      </c>
    </row>
    <row r="15" spans="1:9" ht="14.25">
      <c r="A15" s="36">
        <v>11</v>
      </c>
      <c r="B15" s="36" t="s">
        <v>19</v>
      </c>
      <c r="C15" s="39" t="s">
        <v>28</v>
      </c>
      <c r="D15" s="38" t="s">
        <v>7</v>
      </c>
      <c r="E15" s="37" t="s">
        <v>29</v>
      </c>
      <c r="F15" s="36">
        <v>42</v>
      </c>
      <c r="G15" s="35">
        <v>62.673</v>
      </c>
      <c r="H15" s="49">
        <v>0.24407407407407408</v>
      </c>
      <c r="I15" s="48">
        <v>0.2333333333333333</v>
      </c>
    </row>
    <row r="16" spans="1:9" ht="14.25">
      <c r="A16" s="36">
        <v>12</v>
      </c>
      <c r="B16" s="36" t="s">
        <v>90</v>
      </c>
      <c r="C16" s="39" t="s">
        <v>117</v>
      </c>
      <c r="D16" s="38" t="s">
        <v>7</v>
      </c>
      <c r="E16" s="37" t="s">
        <v>118</v>
      </c>
      <c r="F16" s="36">
        <v>42</v>
      </c>
      <c r="G16" s="35">
        <v>62.385</v>
      </c>
      <c r="H16" s="49">
        <v>0.2455439814814815</v>
      </c>
      <c r="I16" s="48">
        <v>0.23611111111111113</v>
      </c>
    </row>
    <row r="17" spans="1:9" ht="14.25">
      <c r="A17" s="36">
        <v>13</v>
      </c>
      <c r="B17" s="36" t="s">
        <v>90</v>
      </c>
      <c r="C17" s="39" t="s">
        <v>120</v>
      </c>
      <c r="D17" s="38" t="s">
        <v>7</v>
      </c>
      <c r="E17" s="37" t="s">
        <v>10</v>
      </c>
      <c r="F17" s="36">
        <v>42</v>
      </c>
      <c r="G17" s="35">
        <v>62.034</v>
      </c>
      <c r="H17" s="49">
        <v>0.24749999999999997</v>
      </c>
      <c r="I17" s="48">
        <v>0.2388888888888889</v>
      </c>
    </row>
    <row r="18" spans="1:9" ht="14.25">
      <c r="A18" s="36">
        <v>14</v>
      </c>
      <c r="B18" s="36" t="s">
        <v>90</v>
      </c>
      <c r="C18" s="37" t="s">
        <v>122</v>
      </c>
      <c r="D18" s="38" t="s">
        <v>7</v>
      </c>
      <c r="E18" s="37" t="s">
        <v>112</v>
      </c>
      <c r="F18" s="36">
        <v>41</v>
      </c>
      <c r="G18" s="35">
        <v>60.966</v>
      </c>
      <c r="H18" s="49">
        <v>0.2458101851851852</v>
      </c>
      <c r="I18" s="48">
        <v>0.24166666666666667</v>
      </c>
    </row>
    <row r="19" spans="1:9" ht="14.25">
      <c r="A19" s="36">
        <v>15</v>
      </c>
      <c r="B19" s="36" t="s">
        <v>90</v>
      </c>
      <c r="C19" s="39" t="s">
        <v>124</v>
      </c>
      <c r="D19" s="38" t="s">
        <v>7</v>
      </c>
      <c r="E19" s="37" t="s">
        <v>125</v>
      </c>
      <c r="F19" s="36">
        <v>40</v>
      </c>
      <c r="G19" s="35">
        <v>59.846</v>
      </c>
      <c r="H19" s="49">
        <v>0.24468750000000003</v>
      </c>
      <c r="I19" s="48">
        <v>0.24513888888888888</v>
      </c>
    </row>
    <row r="20" spans="1:9" ht="14.25">
      <c r="A20" s="36">
        <v>16</v>
      </c>
      <c r="B20" s="36" t="s">
        <v>19</v>
      </c>
      <c r="C20" s="39" t="s">
        <v>127</v>
      </c>
      <c r="D20" s="38" t="s">
        <v>7</v>
      </c>
      <c r="E20" s="37" t="s">
        <v>128</v>
      </c>
      <c r="F20" s="36">
        <v>40</v>
      </c>
      <c r="G20" s="35">
        <v>59.27</v>
      </c>
      <c r="H20" s="49">
        <v>0.24631944444444445</v>
      </c>
      <c r="I20" s="48">
        <v>0.24930555555555556</v>
      </c>
    </row>
    <row r="21" spans="1:9" ht="14.25">
      <c r="A21" s="36">
        <v>17</v>
      </c>
      <c r="B21" s="36" t="s">
        <v>20</v>
      </c>
      <c r="C21" s="39" t="s">
        <v>130</v>
      </c>
      <c r="D21" s="38" t="s">
        <v>7</v>
      </c>
      <c r="E21" s="37" t="s">
        <v>131</v>
      </c>
      <c r="F21" s="36">
        <v>40</v>
      </c>
      <c r="G21" s="35">
        <v>58.541</v>
      </c>
      <c r="H21" s="49">
        <v>0.24939814814814812</v>
      </c>
      <c r="I21" s="48">
        <v>0.2555555555555556</v>
      </c>
    </row>
    <row r="22" spans="1:9" ht="14.25">
      <c r="A22" s="36">
        <v>18</v>
      </c>
      <c r="B22" s="36" t="s">
        <v>90</v>
      </c>
      <c r="C22" s="39" t="s">
        <v>133</v>
      </c>
      <c r="D22" s="38" t="s">
        <v>7</v>
      </c>
      <c r="E22" s="37" t="s">
        <v>26</v>
      </c>
      <c r="F22" s="36">
        <v>40</v>
      </c>
      <c r="G22" s="35">
        <v>58.425</v>
      </c>
      <c r="H22" s="49">
        <v>0.24984953703703705</v>
      </c>
      <c r="I22" s="48">
        <v>0.25625000000000003</v>
      </c>
    </row>
    <row r="23" spans="1:9" ht="14.25">
      <c r="A23" s="36">
        <v>19</v>
      </c>
      <c r="B23" s="36" t="s">
        <v>90</v>
      </c>
      <c r="C23" s="39" t="s">
        <v>135</v>
      </c>
      <c r="D23" s="38" t="s">
        <v>7</v>
      </c>
      <c r="E23" s="37" t="s">
        <v>136</v>
      </c>
      <c r="F23" s="36">
        <v>39</v>
      </c>
      <c r="G23" s="35">
        <v>58.392</v>
      </c>
      <c r="H23" s="49">
        <v>0.24827546296296296</v>
      </c>
      <c r="I23" s="48">
        <v>0.2548611111111111</v>
      </c>
    </row>
    <row r="24" spans="1:9" ht="14.25">
      <c r="A24" s="36">
        <v>20</v>
      </c>
      <c r="B24" s="36" t="s">
        <v>90</v>
      </c>
      <c r="C24" s="39" t="s">
        <v>138</v>
      </c>
      <c r="D24" s="38" t="s">
        <v>7</v>
      </c>
      <c r="E24" s="37" t="s">
        <v>139</v>
      </c>
      <c r="F24" s="36">
        <v>39</v>
      </c>
      <c r="G24" s="35">
        <v>57.883</v>
      </c>
      <c r="H24" s="49">
        <v>0.24618055555555554</v>
      </c>
      <c r="I24" s="48">
        <v>0.2548611111111111</v>
      </c>
    </row>
    <row r="25" spans="1:9" ht="14.25">
      <c r="A25" s="53">
        <v>21</v>
      </c>
      <c r="B25" s="53" t="s">
        <v>99</v>
      </c>
      <c r="C25" s="56" t="s">
        <v>141</v>
      </c>
      <c r="D25" s="55" t="s">
        <v>7</v>
      </c>
      <c r="E25" s="54" t="s">
        <v>9</v>
      </c>
      <c r="F25" s="53">
        <v>39</v>
      </c>
      <c r="G25" s="52">
        <v>57.752</v>
      </c>
      <c r="H25" s="51">
        <v>0.24679398148148146</v>
      </c>
      <c r="I25" s="50">
        <v>0.25625000000000003</v>
      </c>
    </row>
    <row r="26" spans="1:9" ht="14.25">
      <c r="A26" s="53">
        <v>22</v>
      </c>
      <c r="B26" s="53" t="s">
        <v>99</v>
      </c>
      <c r="C26" s="56" t="s">
        <v>143</v>
      </c>
      <c r="D26" s="55" t="s">
        <v>144</v>
      </c>
      <c r="E26" s="54" t="s">
        <v>145</v>
      </c>
      <c r="F26" s="53">
        <v>39</v>
      </c>
      <c r="G26" s="52">
        <v>57.604</v>
      </c>
      <c r="H26" s="51">
        <v>0.24660879629629628</v>
      </c>
      <c r="I26" s="50">
        <v>0.25625000000000003</v>
      </c>
    </row>
    <row r="27" spans="1:9" ht="14.25">
      <c r="A27" s="36">
        <v>23</v>
      </c>
      <c r="B27" s="36" t="s">
        <v>90</v>
      </c>
      <c r="C27" s="39" t="s">
        <v>147</v>
      </c>
      <c r="D27" s="38" t="s">
        <v>7</v>
      </c>
      <c r="E27" s="37" t="s">
        <v>148</v>
      </c>
      <c r="F27" s="36">
        <v>39</v>
      </c>
      <c r="G27" s="35">
        <v>57.093</v>
      </c>
      <c r="H27" s="49">
        <v>0.24947916666666667</v>
      </c>
      <c r="I27" s="48">
        <v>0.26180555555555557</v>
      </c>
    </row>
    <row r="28" spans="1:9" ht="14.25">
      <c r="A28" s="36">
        <v>24</v>
      </c>
      <c r="B28" s="36" t="s">
        <v>19</v>
      </c>
      <c r="C28" s="39" t="s">
        <v>150</v>
      </c>
      <c r="D28" s="38" t="s">
        <v>7</v>
      </c>
      <c r="E28" s="37" t="s">
        <v>151</v>
      </c>
      <c r="F28" s="36">
        <v>38</v>
      </c>
      <c r="G28" s="35">
        <v>56.507</v>
      </c>
      <c r="H28" s="49">
        <v>0.24663194444444445</v>
      </c>
      <c r="I28" s="48">
        <v>0.26180555555555557</v>
      </c>
    </row>
    <row r="29" spans="1:9" ht="14.25">
      <c r="A29" s="36">
        <v>25</v>
      </c>
      <c r="B29" s="36" t="s">
        <v>90</v>
      </c>
      <c r="C29" s="39" t="s">
        <v>153</v>
      </c>
      <c r="D29" s="38" t="s">
        <v>144</v>
      </c>
      <c r="E29" s="37" t="s">
        <v>154</v>
      </c>
      <c r="F29" s="36">
        <v>38</v>
      </c>
      <c r="G29" s="35">
        <v>56.317</v>
      </c>
      <c r="H29" s="49">
        <v>0.24700231481481483</v>
      </c>
      <c r="I29" s="48">
        <v>0.2625</v>
      </c>
    </row>
    <row r="30" spans="1:9" ht="14.25">
      <c r="A30" s="36">
        <v>26</v>
      </c>
      <c r="B30" s="36" t="s">
        <v>90</v>
      </c>
      <c r="C30" s="39" t="s">
        <v>156</v>
      </c>
      <c r="D30" s="38" t="s">
        <v>7</v>
      </c>
      <c r="E30" s="37" t="s">
        <v>157</v>
      </c>
      <c r="F30" s="36">
        <v>38</v>
      </c>
      <c r="G30" s="35">
        <v>55.818</v>
      </c>
      <c r="H30" s="49">
        <v>0.24849537037037037</v>
      </c>
      <c r="I30" s="48">
        <v>0.26666666666666666</v>
      </c>
    </row>
    <row r="31" spans="1:9" ht="14.25">
      <c r="A31" s="53">
        <v>27</v>
      </c>
      <c r="B31" s="53" t="s">
        <v>99</v>
      </c>
      <c r="C31" s="56" t="s">
        <v>14</v>
      </c>
      <c r="D31" s="55" t="s">
        <v>7</v>
      </c>
      <c r="E31" s="54" t="s">
        <v>151</v>
      </c>
      <c r="F31" s="53">
        <v>38</v>
      </c>
      <c r="G31" s="52">
        <v>55.503</v>
      </c>
      <c r="H31" s="51">
        <v>0.24988425925925925</v>
      </c>
      <c r="I31" s="50">
        <v>0.26944444444444443</v>
      </c>
    </row>
    <row r="32" spans="1:9" ht="14.25">
      <c r="A32" s="36">
        <v>28</v>
      </c>
      <c r="B32" s="36" t="s">
        <v>90</v>
      </c>
      <c r="C32" s="39" t="s">
        <v>38</v>
      </c>
      <c r="D32" s="38" t="s">
        <v>7</v>
      </c>
      <c r="E32" s="37" t="s">
        <v>39</v>
      </c>
      <c r="F32" s="36">
        <v>37</v>
      </c>
      <c r="G32" s="35">
        <v>55.466</v>
      </c>
      <c r="H32" s="49">
        <v>0.2442824074074074</v>
      </c>
      <c r="I32" s="48">
        <v>0.2638888888888889</v>
      </c>
    </row>
    <row r="33" spans="1:9" ht="14.25">
      <c r="A33" s="36">
        <v>29</v>
      </c>
      <c r="B33" s="36" t="s">
        <v>90</v>
      </c>
      <c r="C33" s="39" t="s">
        <v>31</v>
      </c>
      <c r="D33" s="38" t="s">
        <v>7</v>
      </c>
      <c r="E33" s="37" t="s">
        <v>25</v>
      </c>
      <c r="F33" s="36">
        <v>37</v>
      </c>
      <c r="G33" s="35">
        <v>54.901</v>
      </c>
      <c r="H33" s="49">
        <v>0.24587962962962964</v>
      </c>
      <c r="I33" s="48">
        <v>0.26805555555555555</v>
      </c>
    </row>
    <row r="34" spans="1:9" ht="14.25">
      <c r="A34" s="36">
        <v>30</v>
      </c>
      <c r="B34" s="36" t="s">
        <v>19</v>
      </c>
      <c r="C34" s="39" t="s">
        <v>162</v>
      </c>
      <c r="D34" s="38" t="s">
        <v>7</v>
      </c>
      <c r="E34" s="37" t="s">
        <v>37</v>
      </c>
      <c r="F34" s="36">
        <v>36</v>
      </c>
      <c r="G34" s="35">
        <v>53.323</v>
      </c>
      <c r="H34" s="49">
        <v>0.24616898148148147</v>
      </c>
      <c r="I34" s="48">
        <v>0.27638888888888885</v>
      </c>
    </row>
    <row r="35" spans="1:9" ht="14.25">
      <c r="A35" s="36">
        <v>31</v>
      </c>
      <c r="B35" s="36" t="s">
        <v>19</v>
      </c>
      <c r="C35" s="39" t="s">
        <v>164</v>
      </c>
      <c r="D35" s="38" t="s">
        <v>7</v>
      </c>
      <c r="E35" s="37" t="s">
        <v>165</v>
      </c>
      <c r="F35" s="36">
        <v>36</v>
      </c>
      <c r="G35" s="35">
        <v>53.196</v>
      </c>
      <c r="H35" s="49">
        <v>0.24501157407407406</v>
      </c>
      <c r="I35" s="48">
        <v>0.27569444444444446</v>
      </c>
    </row>
    <row r="36" spans="1:9" ht="14.25">
      <c r="A36" s="53">
        <v>32</v>
      </c>
      <c r="B36" s="53" t="s">
        <v>99</v>
      </c>
      <c r="C36" s="56" t="s">
        <v>167</v>
      </c>
      <c r="D36" s="55" t="s">
        <v>7</v>
      </c>
      <c r="E36" s="54" t="s">
        <v>168</v>
      </c>
      <c r="F36" s="53">
        <v>36</v>
      </c>
      <c r="G36" s="52">
        <v>53.196</v>
      </c>
      <c r="H36" s="51">
        <v>0.24501157407407406</v>
      </c>
      <c r="I36" s="50">
        <v>0.27569444444444446</v>
      </c>
    </row>
    <row r="37" spans="1:9" ht="14.25">
      <c r="A37" s="36">
        <v>33</v>
      </c>
      <c r="B37" s="36" t="s">
        <v>19</v>
      </c>
      <c r="C37" s="39" t="s">
        <v>169</v>
      </c>
      <c r="D37" s="38" t="s">
        <v>7</v>
      </c>
      <c r="E37" s="37" t="s">
        <v>170</v>
      </c>
      <c r="F37" s="36">
        <v>36</v>
      </c>
      <c r="G37" s="35">
        <v>53.072</v>
      </c>
      <c r="H37" s="49">
        <v>0.24770833333333334</v>
      </c>
      <c r="I37" s="48">
        <v>0.2798611111111111</v>
      </c>
    </row>
    <row r="38" spans="1:9" ht="14.25">
      <c r="A38" s="53">
        <v>34</v>
      </c>
      <c r="B38" s="53" t="s">
        <v>99</v>
      </c>
      <c r="C38" s="56" t="s">
        <v>172</v>
      </c>
      <c r="D38" s="55" t="s">
        <v>7</v>
      </c>
      <c r="E38" s="54" t="s">
        <v>173</v>
      </c>
      <c r="F38" s="53">
        <v>35</v>
      </c>
      <c r="G38" s="52">
        <v>52.55</v>
      </c>
      <c r="H38" s="51">
        <v>0.24413194444444444</v>
      </c>
      <c r="I38" s="50">
        <v>0.27847222222222223</v>
      </c>
    </row>
    <row r="39" spans="1:9" ht="14.25">
      <c r="A39" s="36">
        <v>35</v>
      </c>
      <c r="B39" s="36" t="s">
        <v>90</v>
      </c>
      <c r="C39" s="39" t="s">
        <v>175</v>
      </c>
      <c r="D39" s="38" t="s">
        <v>7</v>
      </c>
      <c r="E39" s="37" t="s">
        <v>8</v>
      </c>
      <c r="F39" s="36">
        <v>35</v>
      </c>
      <c r="G39" s="35">
        <v>51.731</v>
      </c>
      <c r="H39" s="49">
        <v>0.247025462962963</v>
      </c>
      <c r="I39" s="48">
        <v>0.28611111111111115</v>
      </c>
    </row>
    <row r="40" spans="1:9" ht="14.25">
      <c r="A40" s="36">
        <v>36</v>
      </c>
      <c r="B40" s="36" t="s">
        <v>90</v>
      </c>
      <c r="C40" s="39" t="s">
        <v>32</v>
      </c>
      <c r="D40" s="38" t="s">
        <v>7</v>
      </c>
      <c r="E40" s="37" t="s">
        <v>10</v>
      </c>
      <c r="F40" s="36">
        <v>35</v>
      </c>
      <c r="G40" s="35">
        <v>51.255</v>
      </c>
      <c r="H40" s="49">
        <v>0.24900462962962963</v>
      </c>
      <c r="I40" s="48">
        <v>0.29097222222222224</v>
      </c>
    </row>
    <row r="41" spans="1:9" ht="14.25">
      <c r="A41" s="36">
        <v>37</v>
      </c>
      <c r="B41" s="36" t="s">
        <v>90</v>
      </c>
      <c r="C41" s="39" t="s">
        <v>178</v>
      </c>
      <c r="D41" s="38" t="s">
        <v>7</v>
      </c>
      <c r="E41" s="37" t="s">
        <v>179</v>
      </c>
      <c r="F41" s="36">
        <v>35</v>
      </c>
      <c r="G41" s="35">
        <v>18629</v>
      </c>
      <c r="H41" s="49">
        <v>0.248125</v>
      </c>
      <c r="I41" s="48">
        <v>0.29097222222222224</v>
      </c>
    </row>
    <row r="42" spans="1:9" ht="14.25">
      <c r="A42" s="53">
        <v>38</v>
      </c>
      <c r="B42" s="53" t="s">
        <v>23</v>
      </c>
      <c r="C42" s="56" t="s">
        <v>181</v>
      </c>
      <c r="D42" s="55" t="s">
        <v>7</v>
      </c>
      <c r="E42" s="54" t="s">
        <v>182</v>
      </c>
      <c r="F42" s="53">
        <v>34</v>
      </c>
      <c r="G42" s="52">
        <v>50.278</v>
      </c>
      <c r="H42" s="51">
        <v>0.24524305555555556</v>
      </c>
      <c r="I42" s="50">
        <v>0.2923611111111111</v>
      </c>
    </row>
    <row r="43" spans="1:9" ht="14.25">
      <c r="A43" s="53">
        <v>39</v>
      </c>
      <c r="B43" s="53" t="s">
        <v>99</v>
      </c>
      <c r="C43" s="56" t="s">
        <v>184</v>
      </c>
      <c r="D43" s="55" t="s">
        <v>7</v>
      </c>
      <c r="E43" s="54" t="s">
        <v>185</v>
      </c>
      <c r="F43" s="53">
        <v>32</v>
      </c>
      <c r="G43" s="52">
        <v>47.358</v>
      </c>
      <c r="H43" s="51">
        <v>0.24524305555555556</v>
      </c>
      <c r="I43" s="50">
        <v>0.3104166666666667</v>
      </c>
    </row>
    <row r="44" spans="1:9" ht="14.25">
      <c r="A44" s="36">
        <v>40</v>
      </c>
      <c r="B44" s="36" t="s">
        <v>19</v>
      </c>
      <c r="C44" s="39" t="s">
        <v>187</v>
      </c>
      <c r="D44" s="38" t="s">
        <v>7</v>
      </c>
      <c r="E44" s="37" t="s">
        <v>188</v>
      </c>
      <c r="F44" s="36">
        <v>32</v>
      </c>
      <c r="G44" s="35">
        <v>47.358</v>
      </c>
      <c r="H44" s="49">
        <v>0.24524305555555556</v>
      </c>
      <c r="I44" s="48">
        <v>0.3104166666666667</v>
      </c>
    </row>
    <row r="45" spans="1:9" ht="14.25">
      <c r="A45" s="53">
        <v>41</v>
      </c>
      <c r="B45" s="53" t="s">
        <v>23</v>
      </c>
      <c r="C45" s="56" t="s">
        <v>189</v>
      </c>
      <c r="D45" s="55" t="s">
        <v>7</v>
      </c>
      <c r="E45" s="54" t="s">
        <v>88</v>
      </c>
      <c r="F45" s="53">
        <v>31</v>
      </c>
      <c r="G45" s="52">
        <v>46.282</v>
      </c>
      <c r="H45" s="51">
        <v>0.24557870370370372</v>
      </c>
      <c r="I45" s="50">
        <v>0.31805555555555554</v>
      </c>
    </row>
    <row r="46" spans="1:9" ht="14.25">
      <c r="A46" s="53">
        <v>42</v>
      </c>
      <c r="B46" s="53" t="s">
        <v>23</v>
      </c>
      <c r="C46" s="56" t="s">
        <v>191</v>
      </c>
      <c r="D46" s="55" t="s">
        <v>7</v>
      </c>
      <c r="E46" s="54" t="s">
        <v>88</v>
      </c>
      <c r="F46" s="53">
        <v>31</v>
      </c>
      <c r="G46" s="52">
        <v>46.109</v>
      </c>
      <c r="H46" s="51">
        <v>0.24559027777777778</v>
      </c>
      <c r="I46" s="50">
        <v>0.3194444444444445</v>
      </c>
    </row>
    <row r="47" spans="1:9" ht="14.25">
      <c r="A47" s="36">
        <v>43</v>
      </c>
      <c r="B47" s="36" t="s">
        <v>90</v>
      </c>
      <c r="C47" s="39" t="s">
        <v>193</v>
      </c>
      <c r="D47" s="38" t="s">
        <v>7</v>
      </c>
      <c r="E47" s="37" t="s">
        <v>194</v>
      </c>
      <c r="F47" s="36">
        <v>31</v>
      </c>
      <c r="G47" s="35">
        <v>45.26</v>
      </c>
      <c r="H47" s="49">
        <v>0.16194444444444445</v>
      </c>
      <c r="I47" s="48">
        <v>0.21458333333333335</v>
      </c>
    </row>
    <row r="48" spans="1:9" ht="14.25">
      <c r="A48" s="36">
        <v>44</v>
      </c>
      <c r="B48" s="36" t="s">
        <v>36</v>
      </c>
      <c r="C48" s="39" t="s">
        <v>196</v>
      </c>
      <c r="D48" s="38" t="s">
        <v>7</v>
      </c>
      <c r="E48" s="37" t="s">
        <v>197</v>
      </c>
      <c r="F48" s="36">
        <v>23</v>
      </c>
      <c r="G48" s="35">
        <v>33.975</v>
      </c>
      <c r="H48" s="49">
        <v>0.2385185185185185</v>
      </c>
      <c r="I48" s="48">
        <v>0.42083333333333334</v>
      </c>
    </row>
    <row r="49" spans="1:9" ht="14.25">
      <c r="A49" s="36">
        <v>45</v>
      </c>
      <c r="B49" s="36" t="s">
        <v>19</v>
      </c>
      <c r="C49" s="39" t="s">
        <v>199</v>
      </c>
      <c r="D49" s="38" t="s">
        <v>7</v>
      </c>
      <c r="E49" s="37" t="s">
        <v>136</v>
      </c>
      <c r="F49" s="36">
        <v>22</v>
      </c>
      <c r="G49" s="35">
        <v>12024</v>
      </c>
      <c r="H49" s="49">
        <v>0.13359953703703703</v>
      </c>
      <c r="I49" s="48">
        <v>0.24930555555555556</v>
      </c>
    </row>
    <row r="50" spans="1:9" ht="14.25">
      <c r="A50" s="53">
        <v>46</v>
      </c>
      <c r="B50" s="53" t="s">
        <v>99</v>
      </c>
      <c r="C50" s="56" t="s">
        <v>201</v>
      </c>
      <c r="D50" s="55" t="s">
        <v>7</v>
      </c>
      <c r="E50" s="54" t="s">
        <v>202</v>
      </c>
      <c r="F50" s="53">
        <v>21</v>
      </c>
      <c r="G50" s="52">
        <v>31.024</v>
      </c>
      <c r="H50" s="51">
        <v>0.24756944444444443</v>
      </c>
      <c r="I50" s="50">
        <v>0.4784722222222222</v>
      </c>
    </row>
    <row r="51" spans="1:9" ht="14.25">
      <c r="A51" s="36">
        <v>47</v>
      </c>
      <c r="B51" s="36" t="s">
        <v>19</v>
      </c>
      <c r="C51" s="39" t="s">
        <v>204</v>
      </c>
      <c r="D51" s="38" t="s">
        <v>7</v>
      </c>
      <c r="E51" s="37" t="s">
        <v>148</v>
      </c>
      <c r="F51" s="36">
        <v>21</v>
      </c>
      <c r="G51" s="35">
        <v>30.66</v>
      </c>
      <c r="H51" s="49">
        <v>0.1272222222222222</v>
      </c>
      <c r="I51" s="48">
        <v>0.24861111111111112</v>
      </c>
    </row>
  </sheetData>
  <sheetProtection/>
  <autoFilter ref="A4:I4">
    <sortState ref="A5:I51">
      <sortCondition sortBy="value" ref="A5:A51"/>
    </sortState>
  </autoFilter>
  <mergeCells count="3">
    <mergeCell ref="A1:E1"/>
    <mergeCell ref="A2:E2"/>
    <mergeCell ref="A3:E3"/>
  </mergeCells>
  <printOptions/>
  <pageMargins left="0.7086614173228347" right="0.7086614173228347" top="0.5905511811023623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zoomScalePageLayoutView="0" workbookViewId="0" topLeftCell="A1">
      <pane ySplit="4" topLeftCell="A5" activePane="bottomLeft" state="frozen"/>
      <selection pane="topLeft" activeCell="A1" sqref="A1:E1"/>
      <selection pane="bottomLeft" activeCell="K20" sqref="K20"/>
    </sheetView>
  </sheetViews>
  <sheetFormatPr defaultColWidth="9.140625" defaultRowHeight="15"/>
  <cols>
    <col min="1" max="1" width="5.57421875" style="2" customWidth="1"/>
    <col min="2" max="2" width="10.140625" style="1" customWidth="1"/>
    <col min="3" max="3" width="23.140625" style="32" customWidth="1"/>
    <col min="4" max="4" width="5.7109375" style="1" customWidth="1"/>
    <col min="5" max="5" width="33.57421875" style="0" customWidth="1"/>
    <col min="6" max="6" width="9.8515625" style="1" customWidth="1"/>
    <col min="7" max="7" width="10.28125" style="31" customWidth="1"/>
  </cols>
  <sheetData>
    <row r="1" spans="1:7" ht="20.25" customHeight="1">
      <c r="A1" s="57" t="s">
        <v>40</v>
      </c>
      <c r="B1" s="57"/>
      <c r="C1" s="57"/>
      <c r="D1" s="57"/>
      <c r="E1" s="57"/>
      <c r="F1" s="47"/>
      <c r="G1" s="46" t="s">
        <v>258</v>
      </c>
    </row>
    <row r="2" spans="1:7" ht="20.25" customHeight="1">
      <c r="A2" s="58" t="s">
        <v>257</v>
      </c>
      <c r="B2" s="58"/>
      <c r="C2" s="58"/>
      <c r="D2" s="58"/>
      <c r="E2" s="58"/>
      <c r="F2" s="45"/>
      <c r="G2" s="44" t="s">
        <v>256</v>
      </c>
    </row>
    <row r="3" spans="1:7" ht="6.75" customHeight="1">
      <c r="A3" s="59"/>
      <c r="B3" s="59"/>
      <c r="C3" s="59"/>
      <c r="D3" s="59"/>
      <c r="E3" s="59"/>
      <c r="F3" s="43"/>
      <c r="G3" s="42"/>
    </row>
    <row r="4" spans="1:9" ht="14.25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206</v>
      </c>
      <c r="G4" s="41" t="s">
        <v>215</v>
      </c>
      <c r="H4" s="40" t="s">
        <v>5</v>
      </c>
      <c r="I4" s="40" t="s">
        <v>6</v>
      </c>
    </row>
    <row r="5" spans="1:9" ht="14.25">
      <c r="A5" s="36"/>
      <c r="B5" s="36" t="s">
        <v>42</v>
      </c>
      <c r="C5" s="39" t="s">
        <v>76</v>
      </c>
      <c r="D5" s="38" t="s">
        <v>7</v>
      </c>
      <c r="E5" s="37" t="s">
        <v>56</v>
      </c>
      <c r="F5" s="36">
        <v>27</v>
      </c>
      <c r="G5" s="35">
        <v>39.42</v>
      </c>
      <c r="H5" s="34">
        <v>0.10087962962962964</v>
      </c>
      <c r="I5" s="33">
        <v>0.15347222222222223</v>
      </c>
    </row>
    <row r="6" spans="1:9" ht="14.25">
      <c r="A6" s="36"/>
      <c r="B6" s="36" t="s">
        <v>42</v>
      </c>
      <c r="C6" s="39" t="s">
        <v>71</v>
      </c>
      <c r="D6" s="38" t="s">
        <v>7</v>
      </c>
      <c r="E6" s="37" t="s">
        <v>33</v>
      </c>
      <c r="F6" s="36">
        <v>23</v>
      </c>
      <c r="G6" s="35">
        <v>33.58</v>
      </c>
      <c r="H6" s="34">
        <v>0.09446759259259259</v>
      </c>
      <c r="I6" s="33">
        <v>0.16874999999999998</v>
      </c>
    </row>
    <row r="7" spans="1:9" ht="14.25">
      <c r="A7" s="36"/>
      <c r="B7" s="36" t="s">
        <v>42</v>
      </c>
      <c r="C7" s="37" t="s">
        <v>69</v>
      </c>
      <c r="D7" s="38" t="s">
        <v>7</v>
      </c>
      <c r="E7" s="37" t="s">
        <v>56</v>
      </c>
      <c r="F7" s="36">
        <v>21</v>
      </c>
      <c r="G7" s="35">
        <v>30.66</v>
      </c>
      <c r="H7" s="34">
        <v>0.07490740740740741</v>
      </c>
      <c r="I7" s="33">
        <v>0.14652777777777778</v>
      </c>
    </row>
    <row r="8" spans="1:9" ht="14.25">
      <c r="A8" s="36"/>
      <c r="B8" s="36" t="s">
        <v>42</v>
      </c>
      <c r="C8" s="39" t="s">
        <v>78</v>
      </c>
      <c r="D8" s="38" t="s">
        <v>7</v>
      </c>
      <c r="E8" s="37" t="s">
        <v>79</v>
      </c>
      <c r="F8" s="36">
        <v>20</v>
      </c>
      <c r="G8" s="35">
        <v>29.2</v>
      </c>
      <c r="H8" s="34">
        <v>0.07773148148148147</v>
      </c>
      <c r="I8" s="33">
        <v>0.15972222222222224</v>
      </c>
    </row>
    <row r="9" spans="1:9" ht="14.25">
      <c r="A9" s="36"/>
      <c r="B9" s="36" t="s">
        <v>42</v>
      </c>
      <c r="C9" s="39" t="s">
        <v>57</v>
      </c>
      <c r="D9" s="38" t="s">
        <v>7</v>
      </c>
      <c r="E9" s="37" t="s">
        <v>58</v>
      </c>
      <c r="F9" s="36">
        <v>20</v>
      </c>
      <c r="G9" s="35">
        <v>29.2</v>
      </c>
      <c r="H9" s="34">
        <v>0.08369212962962963</v>
      </c>
      <c r="I9" s="33">
        <v>0.17152777777777775</v>
      </c>
    </row>
    <row r="10" spans="1:9" ht="14.25">
      <c r="A10" s="36"/>
      <c r="B10" s="36" t="s">
        <v>42</v>
      </c>
      <c r="C10" s="39" t="s">
        <v>27</v>
      </c>
      <c r="D10" s="38" t="s">
        <v>7</v>
      </c>
      <c r="E10" s="37" t="s">
        <v>8</v>
      </c>
      <c r="F10" s="36">
        <v>20</v>
      </c>
      <c r="G10" s="35">
        <v>29.2</v>
      </c>
      <c r="H10" s="34">
        <v>0.08902777777777778</v>
      </c>
      <c r="I10" s="33">
        <v>0.1826388888888889</v>
      </c>
    </row>
    <row r="11" spans="1:9" ht="14.25">
      <c r="A11" s="36"/>
      <c r="B11" s="36" t="s">
        <v>42</v>
      </c>
      <c r="C11" s="39" t="s">
        <v>30</v>
      </c>
      <c r="D11" s="38" t="s">
        <v>7</v>
      </c>
      <c r="E11" s="37" t="s">
        <v>47</v>
      </c>
      <c r="F11" s="36">
        <v>20</v>
      </c>
      <c r="G11" s="35">
        <v>29.2</v>
      </c>
      <c r="H11" s="34">
        <v>0.09999999999999999</v>
      </c>
      <c r="I11" s="33">
        <v>0.20486111111111113</v>
      </c>
    </row>
    <row r="12" spans="1:9" ht="14.25">
      <c r="A12" s="36"/>
      <c r="B12" s="36" t="s">
        <v>42</v>
      </c>
      <c r="C12" s="39" t="s">
        <v>55</v>
      </c>
      <c r="D12" s="38" t="s">
        <v>7</v>
      </c>
      <c r="E12" s="37" t="s">
        <v>56</v>
      </c>
      <c r="F12" s="36">
        <v>19</v>
      </c>
      <c r="G12" s="35">
        <v>27.74</v>
      </c>
      <c r="H12" s="34">
        <v>0.07143518518518518</v>
      </c>
      <c r="I12" s="33">
        <v>0.15416666666666667</v>
      </c>
    </row>
    <row r="13" spans="1:9" ht="14.25">
      <c r="A13" s="36"/>
      <c r="B13" s="36" t="s">
        <v>42</v>
      </c>
      <c r="C13" s="39" t="s">
        <v>73</v>
      </c>
      <c r="D13" s="38" t="s">
        <v>7</v>
      </c>
      <c r="E13" s="37" t="s">
        <v>22</v>
      </c>
      <c r="F13" s="36">
        <v>19</v>
      </c>
      <c r="G13" s="35">
        <v>27.74</v>
      </c>
      <c r="H13" s="34">
        <v>0.07831018518518519</v>
      </c>
      <c r="I13" s="33">
        <v>0.16874999999999998</v>
      </c>
    </row>
    <row r="14" spans="1:9" ht="14.25">
      <c r="A14" s="36"/>
      <c r="B14" s="36" t="s">
        <v>42</v>
      </c>
      <c r="C14" s="39" t="s">
        <v>24</v>
      </c>
      <c r="D14" s="38" t="s">
        <v>7</v>
      </c>
      <c r="E14" s="37" t="s">
        <v>58</v>
      </c>
      <c r="F14" s="36">
        <v>19</v>
      </c>
      <c r="G14" s="35">
        <v>27.74</v>
      </c>
      <c r="H14" s="34">
        <v>0.08195601851851851</v>
      </c>
      <c r="I14" s="33">
        <v>0.17708333333333334</v>
      </c>
    </row>
    <row r="15" spans="1:9" ht="14.25">
      <c r="A15" s="36"/>
      <c r="B15" s="36" t="s">
        <v>42</v>
      </c>
      <c r="C15" s="37" t="s">
        <v>49</v>
      </c>
      <c r="D15" s="38" t="s">
        <v>7</v>
      </c>
      <c r="E15" s="37" t="s">
        <v>50</v>
      </c>
      <c r="F15" s="36">
        <v>19</v>
      </c>
      <c r="G15" s="35">
        <v>27.74</v>
      </c>
      <c r="H15" s="34">
        <v>0.08302083333333334</v>
      </c>
      <c r="I15" s="33">
        <v>0.17916666666666667</v>
      </c>
    </row>
    <row r="16" spans="1:9" ht="14.25">
      <c r="A16" s="36"/>
      <c r="B16" s="36" t="s">
        <v>42</v>
      </c>
      <c r="C16" s="39" t="s">
        <v>13</v>
      </c>
      <c r="D16" s="38" t="s">
        <v>7</v>
      </c>
      <c r="E16" s="37" t="s">
        <v>74</v>
      </c>
      <c r="F16" s="36">
        <v>19</v>
      </c>
      <c r="G16" s="35">
        <v>27.74</v>
      </c>
      <c r="H16" s="34">
        <v>0.08645833333333335</v>
      </c>
      <c r="I16" s="33">
        <v>0.18680555555555556</v>
      </c>
    </row>
    <row r="17" spans="1:9" ht="14.25">
      <c r="A17" s="36"/>
      <c r="B17" s="36" t="s">
        <v>42</v>
      </c>
      <c r="C17" s="39" t="s">
        <v>21</v>
      </c>
      <c r="D17" s="38" t="s">
        <v>7</v>
      </c>
      <c r="E17" s="37" t="s">
        <v>22</v>
      </c>
      <c r="F17" s="36">
        <v>18</v>
      </c>
      <c r="G17" s="35">
        <v>26.28</v>
      </c>
      <c r="H17" s="34">
        <v>0.07314814814814814</v>
      </c>
      <c r="I17" s="33">
        <v>0.16666666666666666</v>
      </c>
    </row>
    <row r="18" spans="1:9" ht="14.25">
      <c r="A18" s="36"/>
      <c r="B18" s="36" t="s">
        <v>42</v>
      </c>
      <c r="C18" s="39" t="s">
        <v>52</v>
      </c>
      <c r="D18" s="38" t="s">
        <v>7</v>
      </c>
      <c r="E18" s="37" t="s">
        <v>47</v>
      </c>
      <c r="F18" s="36">
        <v>18</v>
      </c>
      <c r="G18" s="35">
        <v>26.28</v>
      </c>
      <c r="H18" s="34">
        <v>0.09623842592592592</v>
      </c>
      <c r="I18" s="33">
        <v>0.21944444444444444</v>
      </c>
    </row>
    <row r="19" spans="1:9" ht="14.25">
      <c r="A19" s="36"/>
      <c r="B19" s="36" t="s">
        <v>42</v>
      </c>
      <c r="C19" s="39" t="s">
        <v>83</v>
      </c>
      <c r="D19" s="38" t="s">
        <v>7</v>
      </c>
      <c r="E19" s="37" t="s">
        <v>44</v>
      </c>
      <c r="F19" s="36">
        <v>17</v>
      </c>
      <c r="G19" s="35">
        <v>24.82</v>
      </c>
      <c r="H19" s="34">
        <v>0.0804861111111111</v>
      </c>
      <c r="I19" s="33">
        <v>0.19444444444444445</v>
      </c>
    </row>
    <row r="20" spans="1:9" ht="14.25">
      <c r="A20" s="36"/>
      <c r="B20" s="36" t="s">
        <v>42</v>
      </c>
      <c r="C20" s="39" t="s">
        <v>81</v>
      </c>
      <c r="D20" s="38" t="s">
        <v>7</v>
      </c>
      <c r="E20" s="37" t="s">
        <v>8</v>
      </c>
      <c r="F20" s="36">
        <v>17</v>
      </c>
      <c r="G20" s="35">
        <v>24.82</v>
      </c>
      <c r="H20" s="34">
        <v>0.08298611111111111</v>
      </c>
      <c r="I20" s="33">
        <v>0.19999999999999998</v>
      </c>
    </row>
    <row r="21" spans="1:9" ht="14.25">
      <c r="A21" s="36"/>
      <c r="B21" s="36" t="s">
        <v>42</v>
      </c>
      <c r="C21" s="39" t="s">
        <v>67</v>
      </c>
      <c r="D21" s="38" t="s">
        <v>7</v>
      </c>
      <c r="E21" s="37" t="s">
        <v>68</v>
      </c>
      <c r="F21" s="36">
        <v>17</v>
      </c>
      <c r="G21" s="35">
        <v>24.82</v>
      </c>
      <c r="H21" s="34">
        <v>0.08524305555555556</v>
      </c>
      <c r="I21" s="33">
        <v>0.20555555555555557</v>
      </c>
    </row>
    <row r="22" spans="1:9" ht="14.25">
      <c r="A22" s="36"/>
      <c r="B22" s="36" t="s">
        <v>42</v>
      </c>
      <c r="C22" s="39" t="s">
        <v>43</v>
      </c>
      <c r="D22" s="38" t="s">
        <v>7</v>
      </c>
      <c r="E22" s="37" t="s">
        <v>44</v>
      </c>
      <c r="F22" s="36">
        <v>17</v>
      </c>
      <c r="G22" s="35">
        <v>24.82</v>
      </c>
      <c r="H22" s="34">
        <v>0.08716435185185185</v>
      </c>
      <c r="I22" s="33">
        <v>0.21041666666666667</v>
      </c>
    </row>
    <row r="23" spans="1:9" ht="14.25">
      <c r="A23" s="36"/>
      <c r="B23" s="36" t="s">
        <v>42</v>
      </c>
      <c r="C23" s="39" t="s">
        <v>17</v>
      </c>
      <c r="D23" s="38" t="s">
        <v>7</v>
      </c>
      <c r="E23" s="37" t="s">
        <v>82</v>
      </c>
      <c r="F23" s="36">
        <v>16</v>
      </c>
      <c r="G23" s="35">
        <v>23.36</v>
      </c>
      <c r="H23" s="34">
        <v>0.08159722222222222</v>
      </c>
      <c r="I23" s="33">
        <v>0.20902777777777778</v>
      </c>
    </row>
    <row r="24" spans="1:9" ht="14.25">
      <c r="A24" s="36"/>
      <c r="B24" s="36" t="s">
        <v>42</v>
      </c>
      <c r="C24" s="39" t="s">
        <v>64</v>
      </c>
      <c r="D24" s="38" t="s">
        <v>7</v>
      </c>
      <c r="E24" s="37" t="s">
        <v>65</v>
      </c>
      <c r="F24" s="36">
        <v>16</v>
      </c>
      <c r="G24" s="35">
        <v>23.36</v>
      </c>
      <c r="H24" s="34">
        <v>0.0834375</v>
      </c>
      <c r="I24" s="33">
        <v>0.2138888888888889</v>
      </c>
    </row>
    <row r="25" spans="1:9" ht="14.25">
      <c r="A25" s="36"/>
      <c r="B25" s="36" t="s">
        <v>42</v>
      </c>
      <c r="C25" s="39" t="s">
        <v>18</v>
      </c>
      <c r="D25" s="38" t="s">
        <v>7</v>
      </c>
      <c r="E25" s="37" t="s">
        <v>85</v>
      </c>
      <c r="F25" s="36">
        <v>16</v>
      </c>
      <c r="G25" s="35">
        <v>23.36</v>
      </c>
      <c r="H25" s="34">
        <v>0.08559027777777778</v>
      </c>
      <c r="I25" s="33">
        <v>0.21944444444444444</v>
      </c>
    </row>
    <row r="26" spans="1:9" ht="14.25">
      <c r="A26" s="36"/>
      <c r="B26" s="36" t="s">
        <v>42</v>
      </c>
      <c r="C26" s="39" t="s">
        <v>80</v>
      </c>
      <c r="D26" s="38" t="s">
        <v>7</v>
      </c>
      <c r="E26" s="37" t="s">
        <v>44</v>
      </c>
      <c r="F26" s="36">
        <v>15</v>
      </c>
      <c r="G26" s="35">
        <v>21.9</v>
      </c>
      <c r="H26" s="34">
        <v>0.07994212962962964</v>
      </c>
      <c r="I26" s="33">
        <v>0.21875</v>
      </c>
    </row>
    <row r="27" spans="1:9" ht="14.25">
      <c r="A27" s="36"/>
      <c r="B27" s="36" t="s">
        <v>42</v>
      </c>
      <c r="C27" s="39" t="s">
        <v>35</v>
      </c>
      <c r="D27" s="38" t="s">
        <v>7</v>
      </c>
      <c r="E27" s="37" t="s">
        <v>68</v>
      </c>
      <c r="F27" s="36">
        <v>15</v>
      </c>
      <c r="G27" s="35">
        <v>21.9</v>
      </c>
      <c r="H27" s="34">
        <v>0.08094907407407408</v>
      </c>
      <c r="I27" s="33">
        <v>0.22152777777777777</v>
      </c>
    </row>
    <row r="28" spans="1:9" ht="14.25">
      <c r="A28" s="36"/>
      <c r="B28" s="36" t="s">
        <v>42</v>
      </c>
      <c r="C28" s="39" t="s">
        <v>34</v>
      </c>
      <c r="D28" s="38" t="s">
        <v>7</v>
      </c>
      <c r="E28" s="37" t="s">
        <v>68</v>
      </c>
      <c r="F28" s="36">
        <v>15</v>
      </c>
      <c r="G28" s="35">
        <v>21.9</v>
      </c>
      <c r="H28" s="34">
        <v>0.0825462962962963</v>
      </c>
      <c r="I28" s="33">
        <v>0.22569444444444445</v>
      </c>
    </row>
    <row r="29" spans="1:9" ht="14.25">
      <c r="A29" s="36"/>
      <c r="B29" s="36" t="s">
        <v>42</v>
      </c>
      <c r="C29" s="39" t="s">
        <v>59</v>
      </c>
      <c r="D29" s="38" t="s">
        <v>7</v>
      </c>
      <c r="E29" s="37" t="s">
        <v>60</v>
      </c>
      <c r="F29" s="36">
        <v>15</v>
      </c>
      <c r="G29" s="35">
        <v>21.9</v>
      </c>
      <c r="H29" s="34">
        <v>0.0855324074074074</v>
      </c>
      <c r="I29" s="33">
        <v>0.2340277777777778</v>
      </c>
    </row>
    <row r="30" spans="1:9" ht="14.25">
      <c r="A30" s="36"/>
      <c r="B30" s="36" t="s">
        <v>42</v>
      </c>
      <c r="C30" s="39" t="s">
        <v>87</v>
      </c>
      <c r="D30" s="38" t="s">
        <v>7</v>
      </c>
      <c r="E30" s="37" t="s">
        <v>85</v>
      </c>
      <c r="F30" s="36">
        <v>14</v>
      </c>
      <c r="G30" s="35">
        <v>20.44</v>
      </c>
      <c r="H30" s="34">
        <v>0.08063657407407408</v>
      </c>
      <c r="I30" s="33">
        <v>0.23611111111111113</v>
      </c>
    </row>
    <row r="31" spans="1:9" ht="14.25">
      <c r="A31" s="36"/>
      <c r="B31" s="36" t="s">
        <v>42</v>
      </c>
      <c r="C31" s="39" t="s">
        <v>84</v>
      </c>
      <c r="D31" s="38" t="s">
        <v>7</v>
      </c>
      <c r="E31" s="37" t="s">
        <v>85</v>
      </c>
      <c r="F31" s="36">
        <v>14</v>
      </c>
      <c r="G31" s="35">
        <v>20.44</v>
      </c>
      <c r="H31" s="34">
        <v>0.08217592592592593</v>
      </c>
      <c r="I31" s="33">
        <v>0.24097222222222223</v>
      </c>
    </row>
    <row r="32" spans="1:9" ht="14.25">
      <c r="A32" s="36"/>
      <c r="B32" s="36" t="s">
        <v>42</v>
      </c>
      <c r="C32" s="39" t="s">
        <v>16</v>
      </c>
      <c r="D32" s="38" t="s">
        <v>7</v>
      </c>
      <c r="E32" s="37" t="s">
        <v>74</v>
      </c>
      <c r="F32" s="36">
        <v>13</v>
      </c>
      <c r="G32" s="35">
        <v>18.98</v>
      </c>
      <c r="H32" s="34">
        <v>0.07672453703703704</v>
      </c>
      <c r="I32" s="33">
        <v>0.2423611111111111</v>
      </c>
    </row>
    <row r="33" spans="1:9" ht="14.25">
      <c r="A33" s="36"/>
      <c r="B33" s="36" t="s">
        <v>42</v>
      </c>
      <c r="C33" s="39" t="s">
        <v>62</v>
      </c>
      <c r="D33" s="38" t="s">
        <v>7</v>
      </c>
      <c r="E33" s="37" t="s">
        <v>60</v>
      </c>
      <c r="F33" s="36">
        <v>12</v>
      </c>
      <c r="G33" s="35">
        <v>17.52</v>
      </c>
      <c r="H33" s="34">
        <v>0.0766087962962963</v>
      </c>
      <c r="I33" s="33">
        <v>0.26180555555555557</v>
      </c>
    </row>
    <row r="34" spans="1:9" ht="14.25">
      <c r="A34" s="36"/>
      <c r="B34" s="36" t="s">
        <v>42</v>
      </c>
      <c r="C34" s="39" t="s">
        <v>46</v>
      </c>
      <c r="D34" s="38" t="s">
        <v>7</v>
      </c>
      <c r="E34" s="37" t="s">
        <v>47</v>
      </c>
      <c r="F34" s="36">
        <v>9</v>
      </c>
      <c r="G34" s="35">
        <v>13.14</v>
      </c>
      <c r="H34" s="34">
        <v>0.05078703703703704</v>
      </c>
      <c r="I34" s="33">
        <v>0.23124999999999998</v>
      </c>
    </row>
  </sheetData>
  <sheetProtection/>
  <autoFilter ref="A4:I4">
    <sortState ref="A5:I34">
      <sortCondition descending="1" sortBy="value" ref="G5:G34"/>
    </sortState>
  </autoFilter>
  <mergeCells count="3">
    <mergeCell ref="A1:E1"/>
    <mergeCell ref="A2:E2"/>
    <mergeCell ref="A3:E3"/>
  </mergeCells>
  <printOptions/>
  <pageMargins left="0.7086614173228347" right="0.7086614173228347" top="0.5905511811023623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5.7109375" style="1" bestFit="1" customWidth="1"/>
    <col min="2" max="2" width="23.00390625" style="1" bestFit="1" customWidth="1"/>
    <col min="3" max="3" width="4.8515625" style="0" bestFit="1" customWidth="1"/>
    <col min="4" max="4" width="5.00390625" style="1" bestFit="1" customWidth="1"/>
    <col min="5" max="5" width="5.57421875" style="0" bestFit="1" customWidth="1"/>
    <col min="6" max="6" width="9.00390625" style="0" customWidth="1"/>
    <col min="7" max="7" width="23.140625" style="0" bestFit="1" customWidth="1"/>
    <col min="8" max="8" width="8.7109375" style="2" bestFit="1" customWidth="1"/>
    <col min="9" max="9" width="8.421875" style="2" bestFit="1" customWidth="1"/>
    <col min="10" max="10" width="14.140625" style="1" customWidth="1"/>
    <col min="11" max="11" width="6.421875" style="1" customWidth="1"/>
    <col min="12" max="12" width="6.421875" style="0" customWidth="1"/>
  </cols>
  <sheetData>
    <row r="1" spans="1:8" ht="20.25" customHeight="1">
      <c r="A1" s="57" t="s">
        <v>40</v>
      </c>
      <c r="B1" s="57"/>
      <c r="C1" s="57"/>
      <c r="D1" s="57"/>
      <c r="E1" s="57"/>
      <c r="F1" s="57"/>
      <c r="G1" s="57"/>
      <c r="H1" s="57"/>
    </row>
    <row r="2" spans="1:8" ht="20.25" customHeight="1">
      <c r="A2" s="58" t="s">
        <v>41</v>
      </c>
      <c r="B2" s="58"/>
      <c r="C2" s="58"/>
      <c r="D2" s="58"/>
      <c r="E2" s="58"/>
      <c r="F2" s="58"/>
      <c r="G2" s="58"/>
      <c r="H2" s="58"/>
    </row>
    <row r="3" spans="1:8" ht="20.25" customHeight="1" thickBot="1">
      <c r="A3" s="58" t="s">
        <v>208</v>
      </c>
      <c r="B3" s="58"/>
      <c r="C3" s="58"/>
      <c r="D3" s="58"/>
      <c r="E3" s="58"/>
      <c r="F3" s="58"/>
      <c r="G3" s="58"/>
      <c r="H3" s="58"/>
    </row>
    <row r="4" spans="1:12" ht="15.75" customHeight="1" thickBot="1">
      <c r="A4" s="60" t="s">
        <v>209</v>
      </c>
      <c r="B4" s="61"/>
      <c r="C4" s="61"/>
      <c r="D4" s="61"/>
      <c r="E4" s="61"/>
      <c r="F4" s="61"/>
      <c r="G4" s="61" t="s">
        <v>210</v>
      </c>
      <c r="H4" s="61"/>
      <c r="I4" s="61"/>
      <c r="J4" s="62"/>
      <c r="K4" s="94" t="s">
        <v>255</v>
      </c>
      <c r="L4" s="95"/>
    </row>
    <row r="5" spans="1:12" ht="15" thickBot="1">
      <c r="A5" s="14" t="s">
        <v>211</v>
      </c>
      <c r="B5" s="15" t="s">
        <v>212</v>
      </c>
      <c r="C5" s="15" t="s">
        <v>213</v>
      </c>
      <c r="D5" s="15" t="s">
        <v>214</v>
      </c>
      <c r="E5" s="15" t="s">
        <v>215</v>
      </c>
      <c r="F5" s="15" t="s">
        <v>5</v>
      </c>
      <c r="G5" s="15" t="s">
        <v>2</v>
      </c>
      <c r="H5" s="15" t="s">
        <v>214</v>
      </c>
      <c r="I5" s="15" t="s">
        <v>215</v>
      </c>
      <c r="J5" s="20" t="s">
        <v>5</v>
      </c>
      <c r="K5" s="19" t="s">
        <v>214</v>
      </c>
      <c r="L5" s="27" t="s">
        <v>215</v>
      </c>
    </row>
    <row r="6" spans="1:12" ht="14.25">
      <c r="A6" s="63">
        <v>1</v>
      </c>
      <c r="B6" s="66" t="s">
        <v>56</v>
      </c>
      <c r="C6" s="69" t="s">
        <v>7</v>
      </c>
      <c r="D6" s="72">
        <v>67</v>
      </c>
      <c r="E6" s="72" t="s">
        <v>216</v>
      </c>
      <c r="F6" s="75">
        <v>0.2472337962962963</v>
      </c>
      <c r="G6" s="10" t="s">
        <v>76</v>
      </c>
      <c r="H6" s="11">
        <v>27</v>
      </c>
      <c r="I6" s="11">
        <v>39.42</v>
      </c>
      <c r="J6" s="21" t="s">
        <v>217</v>
      </c>
      <c r="K6" s="91">
        <f>H6+H7+H8</f>
        <v>67</v>
      </c>
      <c r="L6" s="88">
        <f>SUM(I6:I8)</f>
        <v>97.82</v>
      </c>
    </row>
    <row r="7" spans="1:12" ht="14.25">
      <c r="A7" s="64"/>
      <c r="B7" s="67"/>
      <c r="C7" s="70"/>
      <c r="D7" s="73"/>
      <c r="E7" s="73"/>
      <c r="F7" s="76"/>
      <c r="G7" s="6" t="s">
        <v>69</v>
      </c>
      <c r="H7" s="5">
        <v>21</v>
      </c>
      <c r="I7" s="5">
        <v>30.66</v>
      </c>
      <c r="J7" s="22" t="s">
        <v>218</v>
      </c>
      <c r="K7" s="92"/>
      <c r="L7" s="89"/>
    </row>
    <row r="8" spans="1:12" ht="15" thickBot="1">
      <c r="A8" s="65"/>
      <c r="B8" s="68"/>
      <c r="C8" s="71"/>
      <c r="D8" s="74"/>
      <c r="E8" s="74"/>
      <c r="F8" s="77"/>
      <c r="G8" s="12" t="s">
        <v>55</v>
      </c>
      <c r="H8" s="13">
        <v>19</v>
      </c>
      <c r="I8" s="13">
        <v>27.74</v>
      </c>
      <c r="J8" s="23" t="s">
        <v>219</v>
      </c>
      <c r="K8" s="93"/>
      <c r="L8" s="90"/>
    </row>
    <row r="9" spans="1:12" ht="14.25">
      <c r="A9" s="78">
        <v>2</v>
      </c>
      <c r="B9" s="80" t="s">
        <v>22</v>
      </c>
      <c r="C9" s="82" t="s">
        <v>7</v>
      </c>
      <c r="D9" s="84">
        <v>60</v>
      </c>
      <c r="E9" s="84" t="s">
        <v>220</v>
      </c>
      <c r="F9" s="86">
        <v>0.2459375</v>
      </c>
      <c r="G9" s="8" t="s">
        <v>71</v>
      </c>
      <c r="H9" s="9">
        <v>23</v>
      </c>
      <c r="I9" s="9">
        <v>33.58</v>
      </c>
      <c r="J9" s="24" t="s">
        <v>221</v>
      </c>
      <c r="K9" s="91">
        <f>H9+H10+H11</f>
        <v>60</v>
      </c>
      <c r="L9" s="88">
        <f>SUM(I9:I11)</f>
        <v>87.6</v>
      </c>
    </row>
    <row r="10" spans="1:12" ht="14.25">
      <c r="A10" s="64"/>
      <c r="B10" s="67"/>
      <c r="C10" s="70"/>
      <c r="D10" s="73"/>
      <c r="E10" s="73"/>
      <c r="F10" s="76"/>
      <c r="G10" s="6" t="s">
        <v>73</v>
      </c>
      <c r="H10" s="5">
        <v>19</v>
      </c>
      <c r="I10" s="5">
        <v>27.74</v>
      </c>
      <c r="J10" s="22" t="s">
        <v>222</v>
      </c>
      <c r="K10" s="92"/>
      <c r="L10" s="89"/>
    </row>
    <row r="11" spans="1:12" ht="15" thickBot="1">
      <c r="A11" s="79"/>
      <c r="B11" s="81"/>
      <c r="C11" s="83"/>
      <c r="D11" s="85"/>
      <c r="E11" s="85"/>
      <c r="F11" s="87"/>
      <c r="G11" s="17" t="s">
        <v>21</v>
      </c>
      <c r="H11" s="18">
        <v>18</v>
      </c>
      <c r="I11" s="18">
        <v>26.28</v>
      </c>
      <c r="J11" s="25" t="s">
        <v>223</v>
      </c>
      <c r="K11" s="93"/>
      <c r="L11" s="90"/>
    </row>
    <row r="12" spans="1:12" ht="14.25">
      <c r="A12" s="63">
        <v>3</v>
      </c>
      <c r="B12" s="66" t="s">
        <v>58</v>
      </c>
      <c r="C12" s="69" t="s">
        <v>7</v>
      </c>
      <c r="D12" s="72">
        <v>58</v>
      </c>
      <c r="E12" s="72" t="s">
        <v>224</v>
      </c>
      <c r="F12" s="75">
        <v>0.2486689814814815</v>
      </c>
      <c r="G12" s="10" t="s">
        <v>57</v>
      </c>
      <c r="H12" s="11">
        <v>20</v>
      </c>
      <c r="I12" s="11">
        <v>29.2</v>
      </c>
      <c r="J12" s="21" t="s">
        <v>225</v>
      </c>
      <c r="K12" s="91">
        <f>H12+H13+H14</f>
        <v>58</v>
      </c>
      <c r="L12" s="88">
        <f>SUM(I12:I14)</f>
        <v>84.67999999999999</v>
      </c>
    </row>
    <row r="13" spans="1:12" ht="14.25">
      <c r="A13" s="64"/>
      <c r="B13" s="67"/>
      <c r="C13" s="70"/>
      <c r="D13" s="73"/>
      <c r="E13" s="73"/>
      <c r="F13" s="76"/>
      <c r="G13" s="6" t="s">
        <v>24</v>
      </c>
      <c r="H13" s="5">
        <v>19</v>
      </c>
      <c r="I13" s="5">
        <v>27.74</v>
      </c>
      <c r="J13" s="22" t="s">
        <v>226</v>
      </c>
      <c r="K13" s="92"/>
      <c r="L13" s="89"/>
    </row>
    <row r="14" spans="1:12" ht="15" thickBot="1">
      <c r="A14" s="65"/>
      <c r="B14" s="68"/>
      <c r="C14" s="71"/>
      <c r="D14" s="74"/>
      <c r="E14" s="74"/>
      <c r="F14" s="77"/>
      <c r="G14" s="12" t="s">
        <v>49</v>
      </c>
      <c r="H14" s="13">
        <v>19</v>
      </c>
      <c r="I14" s="13">
        <v>27.74</v>
      </c>
      <c r="J14" s="23" t="s">
        <v>227</v>
      </c>
      <c r="K14" s="93"/>
      <c r="L14" s="90"/>
    </row>
    <row r="15" spans="1:12" ht="14.25">
      <c r="A15" s="78">
        <v>4</v>
      </c>
      <c r="B15" s="80" t="s">
        <v>8</v>
      </c>
      <c r="C15" s="82" t="s">
        <v>7</v>
      </c>
      <c r="D15" s="84">
        <v>57</v>
      </c>
      <c r="E15" s="84" t="s">
        <v>228</v>
      </c>
      <c r="F15" s="86">
        <v>0.24975694444444443</v>
      </c>
      <c r="G15" s="8" t="s">
        <v>78</v>
      </c>
      <c r="H15" s="9">
        <v>20</v>
      </c>
      <c r="I15" s="9">
        <v>29.2</v>
      </c>
      <c r="J15" s="24" t="s">
        <v>229</v>
      </c>
      <c r="K15" s="91">
        <f>H15+H16+H17</f>
        <v>57</v>
      </c>
      <c r="L15" s="88">
        <f>SUM(I15:I17)</f>
        <v>83.22</v>
      </c>
    </row>
    <row r="16" spans="1:12" ht="14.25">
      <c r="A16" s="64"/>
      <c r="B16" s="67"/>
      <c r="C16" s="70"/>
      <c r="D16" s="73"/>
      <c r="E16" s="73"/>
      <c r="F16" s="76"/>
      <c r="G16" s="6" t="s">
        <v>27</v>
      </c>
      <c r="H16" s="5">
        <v>20</v>
      </c>
      <c r="I16" s="5">
        <v>29.2</v>
      </c>
      <c r="J16" s="22" t="s">
        <v>230</v>
      </c>
      <c r="K16" s="92"/>
      <c r="L16" s="89"/>
    </row>
    <row r="17" spans="1:12" ht="15" thickBot="1">
      <c r="A17" s="79"/>
      <c r="B17" s="81"/>
      <c r="C17" s="83"/>
      <c r="D17" s="85"/>
      <c r="E17" s="85"/>
      <c r="F17" s="87"/>
      <c r="G17" s="17" t="s">
        <v>81</v>
      </c>
      <c r="H17" s="18">
        <v>17</v>
      </c>
      <c r="I17" s="18">
        <v>24.82</v>
      </c>
      <c r="J17" s="25" t="s">
        <v>231</v>
      </c>
      <c r="K17" s="93"/>
      <c r="L17" s="90"/>
    </row>
    <row r="18" spans="1:12" ht="14.25">
      <c r="A18" s="63">
        <v>5</v>
      </c>
      <c r="B18" s="66" t="s">
        <v>44</v>
      </c>
      <c r="C18" s="69" t="s">
        <v>7</v>
      </c>
      <c r="D18" s="72">
        <v>49</v>
      </c>
      <c r="E18" s="72" t="s">
        <v>232</v>
      </c>
      <c r="F18" s="75">
        <v>0.24760416666666665</v>
      </c>
      <c r="G18" s="10" t="s">
        <v>83</v>
      </c>
      <c r="H18" s="11">
        <v>17</v>
      </c>
      <c r="I18" s="11">
        <v>24.82</v>
      </c>
      <c r="J18" s="21" t="s">
        <v>233</v>
      </c>
      <c r="K18" s="91">
        <f>H18+H19+H20</f>
        <v>49</v>
      </c>
      <c r="L18" s="88">
        <f>SUM(I18:I20)</f>
        <v>71.53999999999999</v>
      </c>
    </row>
    <row r="19" spans="1:12" ht="14.25">
      <c r="A19" s="64"/>
      <c r="B19" s="67"/>
      <c r="C19" s="70"/>
      <c r="D19" s="73"/>
      <c r="E19" s="73"/>
      <c r="F19" s="76"/>
      <c r="G19" s="7" t="s">
        <v>43</v>
      </c>
      <c r="H19" s="5">
        <v>17</v>
      </c>
      <c r="I19" s="5">
        <v>24.82</v>
      </c>
      <c r="J19" s="22" t="s">
        <v>234</v>
      </c>
      <c r="K19" s="92"/>
      <c r="L19" s="89"/>
    </row>
    <row r="20" spans="1:12" ht="15" thickBot="1">
      <c r="A20" s="65"/>
      <c r="B20" s="68"/>
      <c r="C20" s="71"/>
      <c r="D20" s="74"/>
      <c r="E20" s="74"/>
      <c r="F20" s="77"/>
      <c r="G20" s="12" t="s">
        <v>80</v>
      </c>
      <c r="H20" s="13">
        <v>15</v>
      </c>
      <c r="I20" s="13">
        <v>21.9</v>
      </c>
      <c r="J20" s="23" t="s">
        <v>235</v>
      </c>
      <c r="K20" s="93"/>
      <c r="L20" s="90"/>
    </row>
    <row r="21" spans="1:12" ht="14.25">
      <c r="A21" s="78">
        <v>6</v>
      </c>
      <c r="B21" s="80" t="s">
        <v>74</v>
      </c>
      <c r="C21" s="82" t="s">
        <v>7</v>
      </c>
      <c r="D21" s="84">
        <v>48</v>
      </c>
      <c r="E21" s="84" t="s">
        <v>236</v>
      </c>
      <c r="F21" s="86">
        <v>0.24480324074074075</v>
      </c>
      <c r="G21" s="8" t="s">
        <v>13</v>
      </c>
      <c r="H21" s="9">
        <v>19</v>
      </c>
      <c r="I21" s="9">
        <v>27.74</v>
      </c>
      <c r="J21" s="24" t="s">
        <v>237</v>
      </c>
      <c r="K21" s="91">
        <f>H21+H22+H23</f>
        <v>48</v>
      </c>
      <c r="L21" s="88">
        <f>SUM(I21:I23)</f>
        <v>70.08</v>
      </c>
    </row>
    <row r="22" spans="1:12" ht="14.25">
      <c r="A22" s="64"/>
      <c r="B22" s="67"/>
      <c r="C22" s="70"/>
      <c r="D22" s="73"/>
      <c r="E22" s="73"/>
      <c r="F22" s="76"/>
      <c r="G22" s="6" t="s">
        <v>17</v>
      </c>
      <c r="H22" s="5">
        <v>16</v>
      </c>
      <c r="I22" s="5">
        <v>23.36</v>
      </c>
      <c r="J22" s="22" t="s">
        <v>238</v>
      </c>
      <c r="K22" s="92"/>
      <c r="L22" s="89"/>
    </row>
    <row r="23" spans="1:12" ht="15" thickBot="1">
      <c r="A23" s="79"/>
      <c r="B23" s="81"/>
      <c r="C23" s="83"/>
      <c r="D23" s="85"/>
      <c r="E23" s="85"/>
      <c r="F23" s="87"/>
      <c r="G23" s="17" t="s">
        <v>16</v>
      </c>
      <c r="H23" s="18">
        <v>13</v>
      </c>
      <c r="I23" s="18">
        <v>18.98</v>
      </c>
      <c r="J23" s="25" t="s">
        <v>239</v>
      </c>
      <c r="K23" s="93"/>
      <c r="L23" s="90"/>
    </row>
    <row r="24" spans="1:12" ht="14.25">
      <c r="A24" s="63">
        <v>7</v>
      </c>
      <c r="B24" s="66" t="s">
        <v>47</v>
      </c>
      <c r="C24" s="69" t="s">
        <v>7</v>
      </c>
      <c r="D24" s="72">
        <v>47</v>
      </c>
      <c r="E24" s="72" t="s">
        <v>240</v>
      </c>
      <c r="F24" s="75">
        <v>0.24703703703703703</v>
      </c>
      <c r="G24" s="26" t="s">
        <v>30</v>
      </c>
      <c r="H24" s="11">
        <v>20</v>
      </c>
      <c r="I24" s="11">
        <v>29.2</v>
      </c>
      <c r="J24" s="21" t="s">
        <v>241</v>
      </c>
      <c r="K24" s="91">
        <f>H24+H25+H26</f>
        <v>47</v>
      </c>
      <c r="L24" s="88">
        <f>SUM(I24:I26)</f>
        <v>68.62</v>
      </c>
    </row>
    <row r="25" spans="1:12" ht="14.25">
      <c r="A25" s="64"/>
      <c r="B25" s="67"/>
      <c r="C25" s="70"/>
      <c r="D25" s="73"/>
      <c r="E25" s="73"/>
      <c r="F25" s="76"/>
      <c r="G25" s="7" t="s">
        <v>52</v>
      </c>
      <c r="H25" s="5">
        <v>18</v>
      </c>
      <c r="I25" s="5">
        <v>26.28</v>
      </c>
      <c r="J25" s="22" t="s">
        <v>242</v>
      </c>
      <c r="K25" s="92"/>
      <c r="L25" s="89"/>
    </row>
    <row r="26" spans="1:12" ht="15" thickBot="1">
      <c r="A26" s="65"/>
      <c r="B26" s="68"/>
      <c r="C26" s="71"/>
      <c r="D26" s="74"/>
      <c r="E26" s="74"/>
      <c r="F26" s="77"/>
      <c r="G26" s="16" t="s">
        <v>46</v>
      </c>
      <c r="H26" s="13">
        <v>9</v>
      </c>
      <c r="I26" s="13">
        <v>13.14</v>
      </c>
      <c r="J26" s="23" t="s">
        <v>243</v>
      </c>
      <c r="K26" s="93"/>
      <c r="L26" s="90"/>
    </row>
    <row r="27" spans="1:12" ht="14.25">
      <c r="A27" s="78">
        <v>8</v>
      </c>
      <c r="B27" s="80" t="s">
        <v>68</v>
      </c>
      <c r="C27" s="82" t="s">
        <v>7</v>
      </c>
      <c r="D27" s="84">
        <v>47</v>
      </c>
      <c r="E27" s="84" t="s">
        <v>240</v>
      </c>
      <c r="F27" s="86">
        <v>0.24876157407407407</v>
      </c>
      <c r="G27" s="8" t="s">
        <v>67</v>
      </c>
      <c r="H27" s="9">
        <v>17</v>
      </c>
      <c r="I27" s="9">
        <v>24.82</v>
      </c>
      <c r="J27" s="24" t="s">
        <v>244</v>
      </c>
      <c r="K27" s="91">
        <f>H27+H28+H29</f>
        <v>47</v>
      </c>
      <c r="L27" s="88">
        <f>SUM(I27:I29)</f>
        <v>68.62</v>
      </c>
    </row>
    <row r="28" spans="1:12" ht="14.25">
      <c r="A28" s="64"/>
      <c r="B28" s="67"/>
      <c r="C28" s="70"/>
      <c r="D28" s="73"/>
      <c r="E28" s="73"/>
      <c r="F28" s="76"/>
      <c r="G28" s="6" t="s">
        <v>35</v>
      </c>
      <c r="H28" s="5">
        <v>15</v>
      </c>
      <c r="I28" s="5">
        <v>21.9</v>
      </c>
      <c r="J28" s="22" t="s">
        <v>245</v>
      </c>
      <c r="K28" s="92"/>
      <c r="L28" s="89"/>
    </row>
    <row r="29" spans="1:12" ht="15" thickBot="1">
      <c r="A29" s="79"/>
      <c r="B29" s="81"/>
      <c r="C29" s="83"/>
      <c r="D29" s="85"/>
      <c r="E29" s="85"/>
      <c r="F29" s="87"/>
      <c r="G29" s="17" t="s">
        <v>34</v>
      </c>
      <c r="H29" s="18">
        <v>15</v>
      </c>
      <c r="I29" s="18">
        <v>21.9</v>
      </c>
      <c r="J29" s="25" t="s">
        <v>246</v>
      </c>
      <c r="K29" s="93"/>
      <c r="L29" s="90"/>
    </row>
    <row r="30" spans="1:12" ht="14.25">
      <c r="A30" s="63">
        <v>9</v>
      </c>
      <c r="B30" s="66" t="s">
        <v>85</v>
      </c>
      <c r="C30" s="69" t="s">
        <v>7</v>
      </c>
      <c r="D30" s="72">
        <v>44</v>
      </c>
      <c r="E30" s="72" t="s">
        <v>247</v>
      </c>
      <c r="F30" s="75">
        <v>0.24841435185185187</v>
      </c>
      <c r="G30" s="10" t="s">
        <v>18</v>
      </c>
      <c r="H30" s="11">
        <v>16</v>
      </c>
      <c r="I30" s="11">
        <v>23.36</v>
      </c>
      <c r="J30" s="21" t="s">
        <v>248</v>
      </c>
      <c r="K30" s="91">
        <f>H30+H31+H32</f>
        <v>44</v>
      </c>
      <c r="L30" s="88">
        <f>SUM(I30:I32)</f>
        <v>64.24</v>
      </c>
    </row>
    <row r="31" spans="1:12" ht="14.25">
      <c r="A31" s="64"/>
      <c r="B31" s="67"/>
      <c r="C31" s="70"/>
      <c r="D31" s="73"/>
      <c r="E31" s="73"/>
      <c r="F31" s="76"/>
      <c r="G31" s="6" t="s">
        <v>87</v>
      </c>
      <c r="H31" s="5">
        <v>14</v>
      </c>
      <c r="I31" s="5">
        <v>20.44</v>
      </c>
      <c r="J31" s="22" t="s">
        <v>249</v>
      </c>
      <c r="K31" s="92"/>
      <c r="L31" s="89"/>
    </row>
    <row r="32" spans="1:12" ht="15" thickBot="1">
      <c r="A32" s="65"/>
      <c r="B32" s="68"/>
      <c r="C32" s="71"/>
      <c r="D32" s="74"/>
      <c r="E32" s="74"/>
      <c r="F32" s="77"/>
      <c r="G32" s="12" t="s">
        <v>84</v>
      </c>
      <c r="H32" s="13">
        <v>14</v>
      </c>
      <c r="I32" s="13">
        <v>20.44</v>
      </c>
      <c r="J32" s="23" t="s">
        <v>250</v>
      </c>
      <c r="K32" s="93"/>
      <c r="L32" s="90"/>
    </row>
    <row r="33" spans="1:12" ht="14.25">
      <c r="A33" s="78">
        <v>10</v>
      </c>
      <c r="B33" s="80" t="s">
        <v>60</v>
      </c>
      <c r="C33" s="82" t="s">
        <v>7</v>
      </c>
      <c r="D33" s="84">
        <v>43</v>
      </c>
      <c r="E33" s="84" t="s">
        <v>251</v>
      </c>
      <c r="F33" s="86">
        <v>0.24559027777777778</v>
      </c>
      <c r="G33" s="8" t="s">
        <v>64</v>
      </c>
      <c r="H33" s="9">
        <v>16</v>
      </c>
      <c r="I33" s="9">
        <v>23.36</v>
      </c>
      <c r="J33" s="24" t="s">
        <v>252</v>
      </c>
      <c r="K33" s="91">
        <f>H33+H34+H35</f>
        <v>43</v>
      </c>
      <c r="L33" s="88">
        <f>SUM(I33:I35)</f>
        <v>62.78</v>
      </c>
    </row>
    <row r="34" spans="1:12" ht="14.25">
      <c r="A34" s="64"/>
      <c r="B34" s="67"/>
      <c r="C34" s="70"/>
      <c r="D34" s="73"/>
      <c r="E34" s="73"/>
      <c r="F34" s="76"/>
      <c r="G34" s="7" t="s">
        <v>59</v>
      </c>
      <c r="H34" s="5">
        <v>15</v>
      </c>
      <c r="I34" s="5">
        <v>21.9</v>
      </c>
      <c r="J34" s="22" t="s">
        <v>253</v>
      </c>
      <c r="K34" s="92"/>
      <c r="L34" s="89"/>
    </row>
    <row r="35" spans="1:12" ht="15" thickBot="1">
      <c r="A35" s="65"/>
      <c r="B35" s="68"/>
      <c r="C35" s="71"/>
      <c r="D35" s="74"/>
      <c r="E35" s="74"/>
      <c r="F35" s="77"/>
      <c r="G35" s="16" t="s">
        <v>62</v>
      </c>
      <c r="H35" s="13">
        <v>12</v>
      </c>
      <c r="I35" s="13">
        <v>17.52</v>
      </c>
      <c r="J35" s="23" t="s">
        <v>254</v>
      </c>
      <c r="K35" s="93"/>
      <c r="L35" s="90"/>
    </row>
  </sheetData>
  <sheetProtection/>
  <mergeCells count="86">
    <mergeCell ref="K30:K32"/>
    <mergeCell ref="K33:K35"/>
    <mergeCell ref="L33:L35"/>
    <mergeCell ref="K4:L4"/>
    <mergeCell ref="K6:K8"/>
    <mergeCell ref="K9:K11"/>
    <mergeCell ref="K12:K14"/>
    <mergeCell ref="K15:K17"/>
    <mergeCell ref="K18:K20"/>
    <mergeCell ref="K21:K23"/>
    <mergeCell ref="K24:K26"/>
    <mergeCell ref="K27:K29"/>
    <mergeCell ref="L15:L17"/>
    <mergeCell ref="L18:L20"/>
    <mergeCell ref="L21:L23"/>
    <mergeCell ref="L24:L26"/>
    <mergeCell ref="L27:L29"/>
    <mergeCell ref="L30:L32"/>
    <mergeCell ref="L6:L8"/>
    <mergeCell ref="L9:L11"/>
    <mergeCell ref="L12:L14"/>
    <mergeCell ref="A33:A35"/>
    <mergeCell ref="B33:B35"/>
    <mergeCell ref="C33:C35"/>
    <mergeCell ref="D33:D35"/>
    <mergeCell ref="E33:E35"/>
    <mergeCell ref="F33:F35"/>
    <mergeCell ref="A30:A32"/>
    <mergeCell ref="B30:B32"/>
    <mergeCell ref="C30:C32"/>
    <mergeCell ref="D30:D32"/>
    <mergeCell ref="E30:E32"/>
    <mergeCell ref="F30:F32"/>
    <mergeCell ref="A27:A29"/>
    <mergeCell ref="B27:B29"/>
    <mergeCell ref="C27:C29"/>
    <mergeCell ref="D27:D29"/>
    <mergeCell ref="E27:E29"/>
    <mergeCell ref="F27:F29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F6:F8"/>
    <mergeCell ref="A9:A11"/>
    <mergeCell ref="B9:B11"/>
    <mergeCell ref="C9:C11"/>
    <mergeCell ref="D9:D11"/>
    <mergeCell ref="E9:E11"/>
    <mergeCell ref="F9:F11"/>
    <mergeCell ref="A1:H1"/>
    <mergeCell ref="A2:H2"/>
    <mergeCell ref="A3:H3"/>
    <mergeCell ref="A4:F4"/>
    <mergeCell ref="G4:J4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</dc:creator>
  <cp:keywords/>
  <dc:description/>
  <cp:lastModifiedBy>Arūnas</cp:lastModifiedBy>
  <dcterms:created xsi:type="dcterms:W3CDTF">2015-01-26T08:38:11Z</dcterms:created>
  <dcterms:modified xsi:type="dcterms:W3CDTF">2019-03-24T12:52:31Z</dcterms:modified>
  <cp:category/>
  <cp:version/>
  <cp:contentType/>
  <cp:contentStatus/>
</cp:coreProperties>
</file>