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0"/>
  </bookViews>
  <sheets>
    <sheet name="15km" sheetId="1" r:id="rId1"/>
    <sheet name="3.4km" sheetId="2" r:id="rId2"/>
    <sheet name="-Rezultatai" sheetId="3" r:id="rId3"/>
    <sheet name="Seimos" sheetId="4" r:id="rId4"/>
  </sheets>
  <externalReferences>
    <externalReference r:id="rId7"/>
  </externalReferences>
  <definedNames>
    <definedName name="_xlnm._FilterDatabase" localSheetId="0" hidden="1">'15km'!$A$3:$O$3</definedName>
    <definedName name="_xlnm._FilterDatabase" localSheetId="1" hidden="1">'3.4km'!$A$3:$O$3</definedName>
  </definedNames>
  <calcPr fullCalcOnLoad="1"/>
</workbook>
</file>

<file path=xl/sharedStrings.xml><?xml version="1.0" encoding="utf-8"?>
<sst xmlns="http://schemas.openxmlformats.org/spreadsheetml/2006/main" count="3265" uniqueCount="1335">
  <si>
    <t>OBELISKAS A.KULVIEČIUI – JONAVA</t>
  </si>
  <si>
    <t>Trasa 15 km</t>
  </si>
  <si>
    <t>Vieta</t>
  </si>
  <si>
    <t>Dalyvio nr.</t>
  </si>
  <si>
    <t>Vardas</t>
  </si>
  <si>
    <t>Pavardė</t>
  </si>
  <si>
    <t>Gimimo
data</t>
  </si>
  <si>
    <t>Lytis</t>
  </si>
  <si>
    <t>Miestas</t>
  </si>
  <si>
    <t>Klubas</t>
  </si>
  <si>
    <t>Grupė</t>
  </si>
  <si>
    <t>Laikas</t>
  </si>
  <si>
    <t>Vieta
grupėje</t>
  </si>
  <si>
    <t>min/km</t>
  </si>
  <si>
    <t>Taškai</t>
  </si>
  <si>
    <t>Šeimos narių sk.</t>
  </si>
  <si>
    <t>Viso taškų</t>
  </si>
  <si>
    <t>Justinas</t>
  </si>
  <si>
    <t>Beržanskis</t>
  </si>
  <si>
    <t>1/12/1989</t>
  </si>
  <si>
    <t>V</t>
  </si>
  <si>
    <t>Šiauliai</t>
  </si>
  <si>
    <t>Stadija</t>
  </si>
  <si>
    <t>V E</t>
  </si>
  <si>
    <t>Darius</t>
  </si>
  <si>
    <t>Sadeckas</t>
  </si>
  <si>
    <t>6/30/1979</t>
  </si>
  <si>
    <t>Vilnius</t>
  </si>
  <si>
    <t>F.O.C.U.S. running</t>
  </si>
  <si>
    <t>V 35</t>
  </si>
  <si>
    <t>Marius</t>
  </si>
  <si>
    <t>Diliunas</t>
  </si>
  <si>
    <t>7/26/1984</t>
  </si>
  <si>
    <t>Pakruojis</t>
  </si>
  <si>
    <t>BMK "Vėjas"</t>
  </si>
  <si>
    <t>Aurimas</t>
  </si>
  <si>
    <t>Skinulis</t>
  </si>
  <si>
    <t>6/12/1982</t>
  </si>
  <si>
    <t>Kauno maratono klubas</t>
  </si>
  <si>
    <t>Vilius</t>
  </si>
  <si>
    <t>Aleliunas</t>
  </si>
  <si>
    <t>10/19/1987</t>
  </si>
  <si>
    <t>IGTISA</t>
  </si>
  <si>
    <t>Tomas</t>
  </si>
  <si>
    <t>Venckunas</t>
  </si>
  <si>
    <t>5/3/1977</t>
  </si>
  <si>
    <t>Kaunas</t>
  </si>
  <si>
    <t>Kauno BMK</t>
  </si>
  <si>
    <t>Ignatavicius</t>
  </si>
  <si>
    <t>5/26/1984</t>
  </si>
  <si>
    <t>Karolis</t>
  </si>
  <si>
    <t>Urbelionis</t>
  </si>
  <si>
    <t>9/10/1985</t>
  </si>
  <si>
    <t>Križinauskas</t>
  </si>
  <si>
    <t>4/21/1984</t>
  </si>
  <si>
    <t>Lukas</t>
  </si>
  <si>
    <t>Ignas</t>
  </si>
  <si>
    <t>Brasevicius</t>
  </si>
  <si>
    <t>9/21/1984</t>
  </si>
  <si>
    <t>Vilnius / Druskininkai</t>
  </si>
  <si>
    <t>Uno Parks</t>
  </si>
  <si>
    <t>Remigijus</t>
  </si>
  <si>
    <t>Šnioka</t>
  </si>
  <si>
    <t>2/28/1984</t>
  </si>
  <si>
    <t>Petras</t>
  </si>
  <si>
    <t>Pranckunas</t>
  </si>
  <si>
    <t>9/6/1969</t>
  </si>
  <si>
    <t>Na, pagauk!</t>
  </si>
  <si>
    <t>Giedrius</t>
  </si>
  <si>
    <t>Juška</t>
  </si>
  <si>
    <t>10/11/1981</t>
  </si>
  <si>
    <t>Rasa</t>
  </si>
  <si>
    <t>Drazdauskaite</t>
  </si>
  <si>
    <t>3/20/1981</t>
  </si>
  <si>
    <t>M</t>
  </si>
  <si>
    <t>M E</t>
  </si>
  <si>
    <t>Sarunas</t>
  </si>
  <si>
    <t>Mockus</t>
  </si>
  <si>
    <t>1/1/1991</t>
  </si>
  <si>
    <t>Rezgis</t>
  </si>
  <si>
    <t>2/9/1996</t>
  </si>
  <si>
    <t>Šiauliu rajonas</t>
  </si>
  <si>
    <t>V 20</t>
  </si>
  <si>
    <t>Dainius</t>
  </si>
  <si>
    <t>Šaucikovas</t>
  </si>
  <si>
    <t>6/24/1973</t>
  </si>
  <si>
    <t>Remalda</t>
  </si>
  <si>
    <t>Kergyte</t>
  </si>
  <si>
    <t>8/25/1985</t>
  </si>
  <si>
    <t>Domantas</t>
  </si>
  <si>
    <t>Balsys</t>
  </si>
  <si>
    <t>9/12/1989</t>
  </si>
  <si>
    <t>Igoris</t>
  </si>
  <si>
    <t>Cernikovas</t>
  </si>
  <si>
    <t>1/17/1965</t>
  </si>
  <si>
    <t>Inžinerija</t>
  </si>
  <si>
    <t>Andrejus</t>
  </si>
  <si>
    <t>Dolgovas</t>
  </si>
  <si>
    <t>10/5/1987</t>
  </si>
  <si>
    <t>OK ažuolas</t>
  </si>
  <si>
    <t>Simonas</t>
  </si>
  <si>
    <t>Steponavicius</t>
  </si>
  <si>
    <t>6/12/1996</t>
  </si>
  <si>
    <t>Modestas</t>
  </si>
  <si>
    <t>Dirse</t>
  </si>
  <si>
    <t>3/30/1992</t>
  </si>
  <si>
    <t>Greitasis kurjeris</t>
  </si>
  <si>
    <t>Alfonsas</t>
  </si>
  <si>
    <t>Kazlauskas</t>
  </si>
  <si>
    <t>10/22/1961</t>
  </si>
  <si>
    <t>Akademija</t>
  </si>
  <si>
    <t>Pilėnai</t>
  </si>
  <si>
    <t>V 50</t>
  </si>
  <si>
    <t>Paulius</t>
  </si>
  <si>
    <t>Vidžiunas</t>
  </si>
  <si>
    <t>4/17/1994</t>
  </si>
  <si>
    <t>OSK SAKAS</t>
  </si>
  <si>
    <t>Ramunas</t>
  </si>
  <si>
    <t>Vilcinskas</t>
  </si>
  <si>
    <t>7/26/1985</t>
  </si>
  <si>
    <t>Kacergine</t>
  </si>
  <si>
    <t>Ernestas</t>
  </si>
  <si>
    <t>Vedeikis</t>
  </si>
  <si>
    <t>7/23/1970</t>
  </si>
  <si>
    <t>Kelme</t>
  </si>
  <si>
    <t>Kašciukai</t>
  </si>
  <si>
    <t>Grigas</t>
  </si>
  <si>
    <t>Petraitis</t>
  </si>
  <si>
    <t>8/18/1988</t>
  </si>
  <si>
    <t>Vytas</t>
  </si>
  <si>
    <t>Vasilevicius</t>
  </si>
  <si>
    <t>9/30/1979</t>
  </si>
  <si>
    <t>OK "Klajunas"</t>
  </si>
  <si>
    <t>Viktoras</t>
  </si>
  <si>
    <t>Paukštelis</t>
  </si>
  <si>
    <t>5/25/1983</t>
  </si>
  <si>
    <t>Žydrunas</t>
  </si>
  <si>
    <t>Alekna</t>
  </si>
  <si>
    <t>11/25/1978</t>
  </si>
  <si>
    <t>Arnas</t>
  </si>
  <si>
    <t>Lukošaitis</t>
  </si>
  <si>
    <t>3/9/1978</t>
  </si>
  <si>
    <t>Audrius</t>
  </si>
  <si>
    <t>Lucinskas</t>
  </si>
  <si>
    <t>12/2/1980</t>
  </si>
  <si>
    <t>Milda</t>
  </si>
  <si>
    <t>Vilcinskaite</t>
  </si>
  <si>
    <t>3/17/1989</t>
  </si>
  <si>
    <t>Regimantas</t>
  </si>
  <si>
    <t>Tarasevicius</t>
  </si>
  <si>
    <t>11/17/1984</t>
  </si>
  <si>
    <t>Tadas</t>
  </si>
  <si>
    <t>Kalkauskas</t>
  </si>
  <si>
    <t>10/16/1993</t>
  </si>
  <si>
    <t>Jonava</t>
  </si>
  <si>
    <t>Jonavos BK "Maratonas"</t>
  </si>
  <si>
    <t>Monika</t>
  </si>
  <si>
    <t>Gorskis</t>
  </si>
  <si>
    <t>7/5/1968</t>
  </si>
  <si>
    <t>Panevežys</t>
  </si>
  <si>
    <t>"Sporto pasaulis"</t>
  </si>
  <si>
    <t>Egidijus</t>
  </si>
  <si>
    <t>Juzonis</t>
  </si>
  <si>
    <t>9/20/1983</t>
  </si>
  <si>
    <t>Žeimiai</t>
  </si>
  <si>
    <t>Edgaras</t>
  </si>
  <si>
    <t>Galdikas</t>
  </si>
  <si>
    <t>4/12/1987</t>
  </si>
  <si>
    <t>Virgilijus</t>
  </si>
  <si>
    <t>Muralis</t>
  </si>
  <si>
    <t>10/26/1966</t>
  </si>
  <si>
    <t>Vidas</t>
  </si>
  <si>
    <t>Totilas</t>
  </si>
  <si>
    <t>3/23/1971</t>
  </si>
  <si>
    <t>Antanas</t>
  </si>
  <si>
    <t>Žukauskas</t>
  </si>
  <si>
    <t>4/12/1980</t>
  </si>
  <si>
    <t>Dalius</t>
  </si>
  <si>
    <t>Cibulskas</t>
  </si>
  <si>
    <t>3/18/1995</t>
  </si>
  <si>
    <t>Maksim</t>
  </si>
  <si>
    <t>Kulik</t>
  </si>
  <si>
    <t>3/14/1983</t>
  </si>
  <si>
    <t>Jevgenijus</t>
  </si>
  <si>
    <t>Tolstokorovas</t>
  </si>
  <si>
    <t>4/27/1984</t>
  </si>
  <si>
    <t>Mindaugas</t>
  </si>
  <si>
    <t>Kardamovicius</t>
  </si>
  <si>
    <t>1/22/1989</t>
  </si>
  <si>
    <t>Visaginas</t>
  </si>
  <si>
    <t>Aivaras</t>
  </si>
  <si>
    <t>Vareika</t>
  </si>
  <si>
    <t>1/1/1993</t>
  </si>
  <si>
    <t>Edvard</t>
  </si>
  <si>
    <t xml:space="preserve">Junda  </t>
  </si>
  <si>
    <t>11/22/1973</t>
  </si>
  <si>
    <t>Vilniaus rajonas</t>
  </si>
  <si>
    <t>trust the God</t>
  </si>
  <si>
    <t>Andrej</t>
  </si>
  <si>
    <t>Gerasimov</t>
  </si>
  <si>
    <t>4/20/1987</t>
  </si>
  <si>
    <t>Saulius</t>
  </si>
  <si>
    <t>Batavicius</t>
  </si>
  <si>
    <t>6/2/1973</t>
  </si>
  <si>
    <t>LC</t>
  </si>
  <si>
    <t>Bronius</t>
  </si>
  <si>
    <t>Venclova</t>
  </si>
  <si>
    <t>10/28/1955</t>
  </si>
  <si>
    <t>Švekšna</t>
  </si>
  <si>
    <t>Taurages BMK</t>
  </si>
  <si>
    <t>Kanapeckas</t>
  </si>
  <si>
    <t>2/24/1975</t>
  </si>
  <si>
    <t>Valerijus</t>
  </si>
  <si>
    <t>Cvetkovas</t>
  </si>
  <si>
    <t>6/13/1970</t>
  </si>
  <si>
    <t>Albertas</t>
  </si>
  <si>
    <t>Zube</t>
  </si>
  <si>
    <t>1/25/1962</t>
  </si>
  <si>
    <t>Ciurinskas</t>
  </si>
  <si>
    <t>8/2/1992</t>
  </si>
  <si>
    <t>Žiežmariai</t>
  </si>
  <si>
    <t>Šviesos Kariai</t>
  </si>
  <si>
    <t>Baltrušaitis</t>
  </si>
  <si>
    <t>5/19/1975</t>
  </si>
  <si>
    <t>Kestas</t>
  </si>
  <si>
    <t>Aleksiunas</t>
  </si>
  <si>
    <t>1/7/1970</t>
  </si>
  <si>
    <t>Kaišiadorys</t>
  </si>
  <si>
    <t>Kestutis</t>
  </si>
  <si>
    <t>Grigenas</t>
  </si>
  <si>
    <t>7/27/1993</t>
  </si>
  <si>
    <t>Biržai</t>
  </si>
  <si>
    <t>Mantas</t>
  </si>
  <si>
    <t>Mendelevicius</t>
  </si>
  <si>
    <t>6/7/1980</t>
  </si>
  <si>
    <t>Trakai</t>
  </si>
  <si>
    <t>Basalykas</t>
  </si>
  <si>
    <t>12/11/1970</t>
  </si>
  <si>
    <t>SP klubas „Kietas kulnas“</t>
  </si>
  <si>
    <t>Marcinkevicius</t>
  </si>
  <si>
    <t>7/22/1983</t>
  </si>
  <si>
    <t>Liutauras</t>
  </si>
  <si>
    <t>Kasparavicius</t>
  </si>
  <si>
    <t>10/9/1988</t>
  </si>
  <si>
    <t>Kutkaitis</t>
  </si>
  <si>
    <t>2/5/1995</t>
  </si>
  <si>
    <t>Kancys</t>
  </si>
  <si>
    <t>7/17/1987</t>
  </si>
  <si>
    <t>Vaclovas</t>
  </si>
  <si>
    <t>Stirbys</t>
  </si>
  <si>
    <t>3/3/1991</t>
  </si>
  <si>
    <t>Gediminas</t>
  </si>
  <si>
    <t>Morenas</t>
  </si>
  <si>
    <t>10/28/1993</t>
  </si>
  <si>
    <t>7/20/1993</t>
  </si>
  <si>
    <t>Kedainiai</t>
  </si>
  <si>
    <t>M 20</t>
  </si>
  <si>
    <t>Averka</t>
  </si>
  <si>
    <t>8/15/1979</t>
  </si>
  <si>
    <t>Evaldas</t>
  </si>
  <si>
    <t>Gustaitis</t>
  </si>
  <si>
    <t>5/2/1995</t>
  </si>
  <si>
    <t>Irmantas</t>
  </si>
  <si>
    <t>Grubinskas</t>
  </si>
  <si>
    <t>1/27/1982</t>
  </si>
  <si>
    <t>Narbutavicius</t>
  </si>
  <si>
    <t>4/16/1985</t>
  </si>
  <si>
    <t>Arunas</t>
  </si>
  <si>
    <t>Klebauskas</t>
  </si>
  <si>
    <t>3/14/1962</t>
  </si>
  <si>
    <t>Alytus</t>
  </si>
  <si>
    <t>Dzukija</t>
  </si>
  <si>
    <t>Linas</t>
  </si>
  <si>
    <t>Mikalainis</t>
  </si>
  <si>
    <t>2/19/1987</t>
  </si>
  <si>
    <t>Martynas</t>
  </si>
  <si>
    <t>Ambrizas</t>
  </si>
  <si>
    <t>2/7/1990</t>
  </si>
  <si>
    <t>Batuleviciute</t>
  </si>
  <si>
    <t>1/9/1991</t>
  </si>
  <si>
    <t>Midlongas</t>
  </si>
  <si>
    <t>Svajunas</t>
  </si>
  <si>
    <t>Pajaujis</t>
  </si>
  <si>
    <t>6/12/1984</t>
  </si>
  <si>
    <t>Litvinavicius</t>
  </si>
  <si>
    <t>9/6/1973</t>
  </si>
  <si>
    <t>Maratonas</t>
  </si>
  <si>
    <t>Dijokas</t>
  </si>
  <si>
    <t>12/23/1981</t>
  </si>
  <si>
    <t>Individualiai</t>
  </si>
  <si>
    <t>Deimantas</t>
  </si>
  <si>
    <t>Mitka</t>
  </si>
  <si>
    <t>3/19/1972</t>
  </si>
  <si>
    <t>Nerijus</t>
  </si>
  <si>
    <t>Kliukas</t>
  </si>
  <si>
    <t>3/21/1986</t>
  </si>
  <si>
    <t>Laurynas</t>
  </si>
  <si>
    <t>Jurgelionis</t>
  </si>
  <si>
    <t>5/1/1993</t>
  </si>
  <si>
    <t>Vytaute</t>
  </si>
  <si>
    <t>Pabiržyte</t>
  </si>
  <si>
    <t>1/19/1995</t>
  </si>
  <si>
    <t>Krincius</t>
  </si>
  <si>
    <t>7/11/1986</t>
  </si>
  <si>
    <t>Gintautas</t>
  </si>
  <si>
    <t>Gadliauskas</t>
  </si>
  <si>
    <t>9/2/1957</t>
  </si>
  <si>
    <t>Mastaitis</t>
  </si>
  <si>
    <t>8/23/1977</t>
  </si>
  <si>
    <t>Gabrenas</t>
  </si>
  <si>
    <t>8/23/1994</t>
  </si>
  <si>
    <t>Janenas</t>
  </si>
  <si>
    <t>6/10/1985</t>
  </si>
  <si>
    <t>Bogdan</t>
  </si>
  <si>
    <t>Karpovic</t>
  </si>
  <si>
    <t>9/15/1983</t>
  </si>
  <si>
    <t>Rawjus</t>
  </si>
  <si>
    <t>Krivickas</t>
  </si>
  <si>
    <t>5/9/1993</t>
  </si>
  <si>
    <t>Anykšciai</t>
  </si>
  <si>
    <t>-</t>
  </si>
  <si>
    <t>Gryte</t>
  </si>
  <si>
    <t>6/1/1984</t>
  </si>
  <si>
    <t>Degesiai</t>
  </si>
  <si>
    <t>Sergejus</t>
  </si>
  <si>
    <t>Dvoriakovas</t>
  </si>
  <si>
    <t>6/6/1970</t>
  </si>
  <si>
    <t>Aividas</t>
  </si>
  <si>
    <t>Balciunas</t>
  </si>
  <si>
    <t>11/1/1976</t>
  </si>
  <si>
    <t>Juozas</t>
  </si>
  <si>
    <t>Macys</t>
  </si>
  <si>
    <t>5/12/1974</t>
  </si>
  <si>
    <t>Donatas</t>
  </si>
  <si>
    <t>Askoldavicius</t>
  </si>
  <si>
    <t>10/2/1983</t>
  </si>
  <si>
    <t>Rolandas</t>
  </si>
  <si>
    <t>Jakstas</t>
  </si>
  <si>
    <t>1/1/1967</t>
  </si>
  <si>
    <t>Daivis</t>
  </si>
  <si>
    <t>Urba</t>
  </si>
  <si>
    <t>1/15/1976</t>
  </si>
  <si>
    <t xml:space="preserve">Raimondas </t>
  </si>
  <si>
    <t>Budrys</t>
  </si>
  <si>
    <t>10/14/1963</t>
  </si>
  <si>
    <t>Marijampole</t>
  </si>
  <si>
    <t>Zydrunas</t>
  </si>
  <si>
    <t>Gaudiesius</t>
  </si>
  <si>
    <t>9/8/1971</t>
  </si>
  <si>
    <t>Silius</t>
  </si>
  <si>
    <t>2/5/1968</t>
  </si>
  <si>
    <t>Urbšys</t>
  </si>
  <si>
    <t>5/8/1985</t>
  </si>
  <si>
    <t>TSK "DARNA"</t>
  </si>
  <si>
    <t>Romas</t>
  </si>
  <si>
    <t>Jurenas</t>
  </si>
  <si>
    <t>3/19/1966</t>
  </si>
  <si>
    <t>Nadežda</t>
  </si>
  <si>
    <t>Roždestvenskaja</t>
  </si>
  <si>
    <t>9/9/1982</t>
  </si>
  <si>
    <t>Arturas</t>
  </si>
  <si>
    <t>Ševeliovas</t>
  </si>
  <si>
    <t>11/10/1984</t>
  </si>
  <si>
    <t>Sadauskas</t>
  </si>
  <si>
    <t>2/6/1995</t>
  </si>
  <si>
    <t>Pasvalys</t>
  </si>
  <si>
    <t>Vetra</t>
  </si>
  <si>
    <t>Vaišvila</t>
  </si>
  <si>
    <t>3/21/1983</t>
  </si>
  <si>
    <t>Andrius</t>
  </si>
  <si>
    <t>Slavickas</t>
  </si>
  <si>
    <t>9/30/1983</t>
  </si>
  <si>
    <t>Edvin</t>
  </si>
  <si>
    <t>Demenkov</t>
  </si>
  <si>
    <t>7/10/1981</t>
  </si>
  <si>
    <t>Stasys</t>
  </si>
  <si>
    <t>Cesnauskas</t>
  </si>
  <si>
    <t>4/16/1958</t>
  </si>
  <si>
    <t>Aleksej</t>
  </si>
  <si>
    <t>Smirnov</t>
  </si>
  <si>
    <t>9/7/1978</t>
  </si>
  <si>
    <t>Calkevicius</t>
  </si>
  <si>
    <t>5/7/1985</t>
  </si>
  <si>
    <t>Rugienius</t>
  </si>
  <si>
    <t>3/25/1995</t>
  </si>
  <si>
    <t>Masilionis</t>
  </si>
  <si>
    <t>11/11/1995</t>
  </si>
  <si>
    <t>Danys</t>
  </si>
  <si>
    <t>7/14/1975</t>
  </si>
  <si>
    <t>focus</t>
  </si>
  <si>
    <t>Gintaras</t>
  </si>
  <si>
    <t>Gruodis</t>
  </si>
  <si>
    <t>6/13/1981</t>
  </si>
  <si>
    <t>Ignalina</t>
  </si>
  <si>
    <t>Lietuvos kariuomene</t>
  </si>
  <si>
    <t>Vytautas</t>
  </si>
  <si>
    <t>Liutkus</t>
  </si>
  <si>
    <t>1/6/1989</t>
  </si>
  <si>
    <t>Juodišius</t>
  </si>
  <si>
    <t>3/26/1972</t>
  </si>
  <si>
    <t>darius</t>
  </si>
  <si>
    <t>kilbauskas</t>
  </si>
  <si>
    <t>2/26/1987</t>
  </si>
  <si>
    <t>Zarasai</t>
  </si>
  <si>
    <t>Vidmantas</t>
  </si>
  <si>
    <t>Dobrovolskas</t>
  </si>
  <si>
    <t>10/10/1966</t>
  </si>
  <si>
    <t>Ramune</t>
  </si>
  <si>
    <t>Kunigelyte</t>
  </si>
  <si>
    <t>11/16/1982</t>
  </si>
  <si>
    <t>Medardas</t>
  </si>
  <si>
    <t>Džiovenis</t>
  </si>
  <si>
    <t>10/8/1956</t>
  </si>
  <si>
    <t>Ukmerge</t>
  </si>
  <si>
    <t>Dicmonas</t>
  </si>
  <si>
    <t>8/25/1994</t>
  </si>
  <si>
    <t>Taurage</t>
  </si>
  <si>
    <t>Arvydas</t>
  </si>
  <si>
    <t>Jurgelevi?ius</t>
  </si>
  <si>
    <t>5/7/1973</t>
  </si>
  <si>
    <t>Tumavicius</t>
  </si>
  <si>
    <t>7/31/1981</t>
  </si>
  <si>
    <t>Jocius</t>
  </si>
  <si>
    <t>9/6/1984</t>
  </si>
  <si>
    <t>Rambynas</t>
  </si>
  <si>
    <t>Drulia</t>
  </si>
  <si>
    <t>1/1/1983</t>
  </si>
  <si>
    <t>Balcius</t>
  </si>
  <si>
    <t>4/5/1972</t>
  </si>
  <si>
    <t>LK</t>
  </si>
  <si>
    <t>Vaida</t>
  </si>
  <si>
    <t>Šacikauskaite</t>
  </si>
  <si>
    <t>4/7/1989</t>
  </si>
  <si>
    <t>Vilija</t>
  </si>
  <si>
    <t>Damašickiene</t>
  </si>
  <si>
    <t>8/15/1961</t>
  </si>
  <si>
    <t>M 50</t>
  </si>
  <si>
    <t>Kucinskas</t>
  </si>
  <si>
    <t>4/21/1967</t>
  </si>
  <si>
    <t>Moletai</t>
  </si>
  <si>
    <t>algis</t>
  </si>
  <si>
    <t>valantinas</t>
  </si>
  <si>
    <t>3/18/1966</t>
  </si>
  <si>
    <t>vilnius</t>
  </si>
  <si>
    <t>Cesnavicius</t>
  </si>
  <si>
    <t>7/3/1974</t>
  </si>
  <si>
    <t>Greitos sraiges</t>
  </si>
  <si>
    <t>Inga</t>
  </si>
  <si>
    <t>Žvinyte</t>
  </si>
  <si>
    <t>7/13/1978</t>
  </si>
  <si>
    <t>M 35</t>
  </si>
  <si>
    <t>Švegžda</t>
  </si>
  <si>
    <t>9/16/1981</t>
  </si>
  <si>
    <t>Sigitas</t>
  </si>
  <si>
    <t>Vyšniauskas</t>
  </si>
  <si>
    <t>Vladimir</t>
  </si>
  <si>
    <t>Lomov</t>
  </si>
  <si>
    <t>1/24/1981</t>
  </si>
  <si>
    <t>Nemencine</t>
  </si>
  <si>
    <t>Daunoravicius</t>
  </si>
  <si>
    <t>3/6/1972</t>
  </si>
  <si>
    <t>Budavicius</t>
  </si>
  <si>
    <t>11/9/1993</t>
  </si>
  <si>
    <t>Ciukša</t>
  </si>
  <si>
    <t>9/10/1974</t>
  </si>
  <si>
    <t>Šveicarija</t>
  </si>
  <si>
    <t>Slankauskas</t>
  </si>
  <si>
    <t>10/16/1976</t>
  </si>
  <si>
    <t>OK Javonis</t>
  </si>
  <si>
    <t>Survila</t>
  </si>
  <si>
    <t>7/11/1975</t>
  </si>
  <si>
    <t>Krasko</t>
  </si>
  <si>
    <t>11/13/1986</t>
  </si>
  <si>
    <t>Algimantas</t>
  </si>
  <si>
    <t>Anilionis</t>
  </si>
  <si>
    <t>8/18/1985</t>
  </si>
  <si>
    <t>Žvalgai - žulikai!!!</t>
  </si>
  <si>
    <t>Giedraitis</t>
  </si>
  <si>
    <t>12/1/1991</t>
  </si>
  <si>
    <t>DAINIUS</t>
  </si>
  <si>
    <t>MOCKEVICIUS</t>
  </si>
  <si>
    <t>2/18/1963</t>
  </si>
  <si>
    <t>Gircys</t>
  </si>
  <si>
    <t>4/4/1989</t>
  </si>
  <si>
    <t>Akademija, Kauno r.</t>
  </si>
  <si>
    <t xml:space="preserve">Darius </t>
  </si>
  <si>
    <t>Šomka</t>
  </si>
  <si>
    <t>5/13/1988</t>
  </si>
  <si>
    <t>Gernešys</t>
  </si>
  <si>
    <t>Gytis</t>
  </si>
  <si>
    <t>Aukštikalnis</t>
  </si>
  <si>
    <t>6/29/1964</t>
  </si>
  <si>
    <t>Agne</t>
  </si>
  <si>
    <t>Šukyte</t>
  </si>
  <si>
    <t>7/20/1982</t>
  </si>
  <si>
    <t xml:space="preserve">Zenonas </t>
  </si>
  <si>
    <t>Balciauskas</t>
  </si>
  <si>
    <t>8/10/1954</t>
  </si>
  <si>
    <t>V 60</t>
  </si>
  <si>
    <t>1/1/1981</t>
  </si>
  <si>
    <t>Algirdas</t>
  </si>
  <si>
    <t>Striuka</t>
  </si>
  <si>
    <t>1/26/1960</t>
  </si>
  <si>
    <t>Matuliauskas</t>
  </si>
  <si>
    <t>3/13/1983</t>
  </si>
  <si>
    <t>Pukis</t>
  </si>
  <si>
    <t>7/8/1985</t>
  </si>
  <si>
    <t>Timas</t>
  </si>
  <si>
    <t>3/24/1982</t>
  </si>
  <si>
    <t>Pingvino kojos</t>
  </si>
  <si>
    <t>Abromaitis</t>
  </si>
  <si>
    <t>8/11/1956</t>
  </si>
  <si>
    <t>Eduard</t>
  </si>
  <si>
    <t>Znišcinskij</t>
  </si>
  <si>
    <t>9/7/1968</t>
  </si>
  <si>
    <t>Šmergelis</t>
  </si>
  <si>
    <t>3/6/1964</t>
  </si>
  <si>
    <t>Kinderis</t>
  </si>
  <si>
    <t>5/13/1963</t>
  </si>
  <si>
    <t>Sada</t>
  </si>
  <si>
    <t>Bukšniene</t>
  </si>
  <si>
    <t>9/8/1967</t>
  </si>
  <si>
    <t>GRAŽVYDAS</t>
  </si>
  <si>
    <t>JUSAITIS</t>
  </si>
  <si>
    <t>2/24/1979</t>
  </si>
  <si>
    <t>ALYTUS</t>
  </si>
  <si>
    <t>Vadimas</t>
  </si>
  <si>
    <t>Raila</t>
  </si>
  <si>
    <t>9/17/1981</t>
  </si>
  <si>
    <t>Zenonas</t>
  </si>
  <si>
    <t>Šerkšnys</t>
  </si>
  <si>
    <t>4/29/1994</t>
  </si>
  <si>
    <t>Jurkus</t>
  </si>
  <si>
    <t>5/3/1961</t>
  </si>
  <si>
    <t>Dmitrij</t>
  </si>
  <si>
    <t>Malinin</t>
  </si>
  <si>
    <t>7/28/1986</t>
  </si>
  <si>
    <t>99 proc</t>
  </si>
  <si>
    <t>Vanagas</t>
  </si>
  <si>
    <t>3/25/1976</t>
  </si>
  <si>
    <t>Edvardas</t>
  </si>
  <si>
    <t>Linkevicius</t>
  </si>
  <si>
    <t>2/16/1963</t>
  </si>
  <si>
    <t xml:space="preserve">Aurimas </t>
  </si>
  <si>
    <t>Jakimavicius</t>
  </si>
  <si>
    <t>5/8/1986</t>
  </si>
  <si>
    <t>Kriugžda</t>
  </si>
  <si>
    <t>11/14/1983</t>
  </si>
  <si>
    <t>SAVEX</t>
  </si>
  <si>
    <t>Pužas</t>
  </si>
  <si>
    <t>9/7/1984</t>
  </si>
  <si>
    <t>Rimantas</t>
  </si>
  <si>
    <t>Butkevicius</t>
  </si>
  <si>
    <t>1/1/1962</t>
  </si>
  <si>
    <t>Braškus</t>
  </si>
  <si>
    <t>10/26/1982</t>
  </si>
  <si>
    <t xml:space="preserve">Egidijus </t>
  </si>
  <si>
    <t>Civilis</t>
  </si>
  <si>
    <t>4/3/1967</t>
  </si>
  <si>
    <t>Lapiene</t>
  </si>
  <si>
    <t>1/1/1970</t>
  </si>
  <si>
    <t>Kabišaitis</t>
  </si>
  <si>
    <t>10/4/1989</t>
  </si>
  <si>
    <t>Egmontas</t>
  </si>
  <si>
    <t>Tamašauskas</t>
  </si>
  <si>
    <t>8/23/1972</t>
  </si>
  <si>
    <t>Povilas</t>
  </si>
  <si>
    <t>Pauliukevicius</t>
  </si>
  <si>
    <t>7/9/1986</t>
  </si>
  <si>
    <t>Žiogas</t>
  </si>
  <si>
    <t>12/21/1983</t>
  </si>
  <si>
    <t xml:space="preserve">Vytautas </t>
  </si>
  <si>
    <t>1/16/1988</t>
  </si>
  <si>
    <t>Almantas</t>
  </si>
  <si>
    <t>Jarockis</t>
  </si>
  <si>
    <t>11/27/1960</t>
  </si>
  <si>
    <t>Elektrenai</t>
  </si>
  <si>
    <t>Vaiva</t>
  </si>
  <si>
    <t>Marcinkeviciene</t>
  </si>
  <si>
    <t>8/9/1989</t>
  </si>
  <si>
    <t>Svetlana</t>
  </si>
  <si>
    <t>Cerlina</t>
  </si>
  <si>
    <t>2/8/1972</t>
  </si>
  <si>
    <t>Small Planet Airlines</t>
  </si>
  <si>
    <t>Jurij</t>
  </si>
  <si>
    <t>Dorofejev</t>
  </si>
  <si>
    <t>Lozys</t>
  </si>
  <si>
    <t>1/1/1965</t>
  </si>
  <si>
    <t>Jaraminas</t>
  </si>
  <si>
    <t>7/16/1981</t>
  </si>
  <si>
    <t>Edmundas</t>
  </si>
  <si>
    <t>Ivanauskas</t>
  </si>
  <si>
    <t>12/2/1990</t>
  </si>
  <si>
    <t>Crustum Kaunas running Team</t>
  </si>
  <si>
    <t>Beišys</t>
  </si>
  <si>
    <t>7/4/1986</t>
  </si>
  <si>
    <t>Bajoras</t>
  </si>
  <si>
    <t>5/27/1951</t>
  </si>
  <si>
    <t>Kontrimas</t>
  </si>
  <si>
    <t>5/5/1969</t>
  </si>
  <si>
    <t>Klebauskaite</t>
  </si>
  <si>
    <t>4/13/1992</t>
  </si>
  <si>
    <t>Bertašavicius</t>
  </si>
  <si>
    <t>12/15/1976</t>
  </si>
  <si>
    <t xml:space="preserve">Simona </t>
  </si>
  <si>
    <t>Janaviciute</t>
  </si>
  <si>
    <t>2/8/1992</t>
  </si>
  <si>
    <t>Davidavicius</t>
  </si>
  <si>
    <t>10/12/1985</t>
  </si>
  <si>
    <t xml:space="preserve"> Arvydas</t>
  </si>
  <si>
    <t xml:space="preserve">Šrubenas </t>
  </si>
  <si>
    <t>1/2/1959</t>
  </si>
  <si>
    <t>Ieva</t>
  </si>
  <si>
    <t>Zelvyte</t>
  </si>
  <si>
    <t>9/25/1996</t>
  </si>
  <si>
    <t>Žygimantas</t>
  </si>
  <si>
    <t>Lakavicius</t>
  </si>
  <si>
    <t>3/13/1982</t>
  </si>
  <si>
    <t>Lina</t>
  </si>
  <si>
    <t>Gvazdauskaite</t>
  </si>
  <si>
    <t>8/29/2014</t>
  </si>
  <si>
    <t>4/5/1991</t>
  </si>
  <si>
    <t>Renata</t>
  </si>
  <si>
    <t>Šalniene</t>
  </si>
  <si>
    <t>5/13/1971</t>
  </si>
  <si>
    <t>Vezys</t>
  </si>
  <si>
    <t>1/1/1984</t>
  </si>
  <si>
    <t>Raimondas</t>
  </si>
  <si>
    <t>Šimkevicius</t>
  </si>
  <si>
    <t>8/3/1959</t>
  </si>
  <si>
    <t>Butrimas</t>
  </si>
  <si>
    <t>4/16/1988</t>
  </si>
  <si>
    <t>achema</t>
  </si>
  <si>
    <t>Ježi Vitalijus</t>
  </si>
  <si>
    <t>Micura</t>
  </si>
  <si>
    <t>7/7/1959</t>
  </si>
  <si>
    <t>Gibavicius</t>
  </si>
  <si>
    <t>1/17/1987</t>
  </si>
  <si>
    <t>Povilavicius</t>
  </si>
  <si>
    <t>10/28/1968</t>
  </si>
  <si>
    <t>Jonas</t>
  </si>
  <si>
    <t>10/16/1971</t>
  </si>
  <si>
    <t>Knašas</t>
  </si>
  <si>
    <t>5/29/1995</t>
  </si>
  <si>
    <t>Žemyna</t>
  </si>
  <si>
    <t>Armanda</t>
  </si>
  <si>
    <t>Medutyte</t>
  </si>
  <si>
    <t>1/1/1994</t>
  </si>
  <si>
    <t>3/11/1956</t>
  </si>
  <si>
    <t>Raseiniai</t>
  </si>
  <si>
    <t>Lietuvos kaimas</t>
  </si>
  <si>
    <t>Aleksandras</t>
  </si>
  <si>
    <t>Karpinskis</t>
  </si>
  <si>
    <t>3/9/1993</t>
  </si>
  <si>
    <t>Sonata</t>
  </si>
  <si>
    <t>Galvydiene</t>
  </si>
  <si>
    <t>1/17/1977</t>
  </si>
  <si>
    <t>Šadbaras</t>
  </si>
  <si>
    <t>7/8/1996</t>
  </si>
  <si>
    <t>Streikus</t>
  </si>
  <si>
    <t>8/8/1979</t>
  </si>
  <si>
    <t>Achtung Panzer!</t>
  </si>
  <si>
    <t>Ciuzas</t>
  </si>
  <si>
    <t>Olšauskas</t>
  </si>
  <si>
    <t>1/19/1982</t>
  </si>
  <si>
    <t>Nekraševicius</t>
  </si>
  <si>
    <t>3/26/2014</t>
  </si>
  <si>
    <t>MATAS</t>
  </si>
  <si>
    <t>AVAKIAN</t>
  </si>
  <si>
    <t>8/18/1996</t>
  </si>
  <si>
    <t>Radžiunas</t>
  </si>
  <si>
    <t>12/9/1992</t>
  </si>
  <si>
    <t>Marijus</t>
  </si>
  <si>
    <t>Pakštas</t>
  </si>
  <si>
    <t>5/9/1966</t>
  </si>
  <si>
    <t>Morkunas</t>
  </si>
  <si>
    <t>11/4/1992</t>
  </si>
  <si>
    <t>Ruta</t>
  </si>
  <si>
    <t>Navickaite</t>
  </si>
  <si>
    <t>2/28/1989</t>
  </si>
  <si>
    <t>Kazimieras</t>
  </si>
  <si>
    <t>Petruškevicius</t>
  </si>
  <si>
    <t>8/28/1959</t>
  </si>
  <si>
    <t>Saule</t>
  </si>
  <si>
    <t>Petraitiene</t>
  </si>
  <si>
    <t>7/20/1983</t>
  </si>
  <si>
    <t>Auškalnis</t>
  </si>
  <si>
    <t>2/20/1970</t>
  </si>
  <si>
    <t>Daumantas</t>
  </si>
  <si>
    <t>Kondratavicius</t>
  </si>
  <si>
    <t>8/18/1994</t>
  </si>
  <si>
    <t xml:space="preserve">Kazimieras </t>
  </si>
  <si>
    <t>Mogulevicius</t>
  </si>
  <si>
    <t>2/14/1959</t>
  </si>
  <si>
    <t>Sergej</t>
  </si>
  <si>
    <t>Kasatkin</t>
  </si>
  <si>
    <t>6/5/1985</t>
  </si>
  <si>
    <t>Eurofire</t>
  </si>
  <si>
    <t>Buika</t>
  </si>
  <si>
    <t>10/9/1974</t>
  </si>
  <si>
    <t>Dipolis</t>
  </si>
  <si>
    <t>4/26/1980</t>
  </si>
  <si>
    <t>Rimvydas</t>
  </si>
  <si>
    <t>Prakopimas</t>
  </si>
  <si>
    <t>11/21/1949</t>
  </si>
  <si>
    <t xml:space="preserve">Vaidas </t>
  </si>
  <si>
    <t>Zubrikovas</t>
  </si>
  <si>
    <t>11/2/1989</t>
  </si>
  <si>
    <t>Erikas</t>
  </si>
  <si>
    <t>Šukys</t>
  </si>
  <si>
    <t>1/19/1997</t>
  </si>
  <si>
    <t>Jasinskas</t>
  </si>
  <si>
    <t>4/6/1944</t>
  </si>
  <si>
    <t>Žemetis</t>
  </si>
  <si>
    <t>1/16/1955</t>
  </si>
  <si>
    <t>Ronaldas</t>
  </si>
  <si>
    <t>Kondratas</t>
  </si>
  <si>
    <t>9/5/1945</t>
  </si>
  <si>
    <t>Kornelija</t>
  </si>
  <si>
    <t>Duseviciene</t>
  </si>
  <si>
    <t>1/1/1950</t>
  </si>
  <si>
    <t>Janusaitis</t>
  </si>
  <si>
    <t>7/13/1944</t>
  </si>
  <si>
    <t>Vackonis</t>
  </si>
  <si>
    <t>8/26/1984</t>
  </si>
  <si>
    <t>Auguste</t>
  </si>
  <si>
    <t>Biliute</t>
  </si>
  <si>
    <t>1/27/1989</t>
  </si>
  <si>
    <t>Brijunas</t>
  </si>
  <si>
    <t>1/20/1994</t>
  </si>
  <si>
    <t>Eimantas</t>
  </si>
  <si>
    <t>Kadys</t>
  </si>
  <si>
    <t>1/1/1995</t>
  </si>
  <si>
    <t>Kanevicius</t>
  </si>
  <si>
    <t>5/19/1982</t>
  </si>
  <si>
    <t>Maslauskas</t>
  </si>
  <si>
    <t>6/17/1995</t>
  </si>
  <si>
    <t>Petkevicius</t>
  </si>
  <si>
    <t>5/22/1996</t>
  </si>
  <si>
    <t>Deividas</t>
  </si>
  <si>
    <t>Vilkas</t>
  </si>
  <si>
    <t>8/11/1981</t>
  </si>
  <si>
    <t>Rimas</t>
  </si>
  <si>
    <t>Grybas</t>
  </si>
  <si>
    <t>4/3/1982</t>
  </si>
  <si>
    <t>Boza</t>
  </si>
  <si>
    <t>7/14/1981</t>
  </si>
  <si>
    <t>Grunda</t>
  </si>
  <si>
    <t>6/2/1972</t>
  </si>
  <si>
    <t>Vida</t>
  </si>
  <si>
    <t>Dolgoviene</t>
  </si>
  <si>
    <t>9/8/1981</t>
  </si>
  <si>
    <t>Bacevicius</t>
  </si>
  <si>
    <t>4/4/1975</t>
  </si>
  <si>
    <t>Birute</t>
  </si>
  <si>
    <t>Striukiene</t>
  </si>
  <si>
    <t>5/26/1962</t>
  </si>
  <si>
    <t>Astrauskas</t>
  </si>
  <si>
    <t>12/4/1970</t>
  </si>
  <si>
    <t>Bukiškis</t>
  </si>
  <si>
    <t>Augustinas</t>
  </si>
  <si>
    <t>Pukas</t>
  </si>
  <si>
    <t>5/20/1992</t>
  </si>
  <si>
    <t>Sinkevicius</t>
  </si>
  <si>
    <t>6/20/1984</t>
  </si>
  <si>
    <t>Songaila</t>
  </si>
  <si>
    <t>10/8/1953</t>
  </si>
  <si>
    <t>Maciulevicius</t>
  </si>
  <si>
    <t>7/4/1974</t>
  </si>
  <si>
    <t>Robinzonada Adventure Team</t>
  </si>
  <si>
    <t>Ida</t>
  </si>
  <si>
    <t>Dobrovolskiene</t>
  </si>
  <si>
    <t>11/21/1965</t>
  </si>
  <si>
    <t>4/19/1960</t>
  </si>
  <si>
    <t>Deimante</t>
  </si>
  <si>
    <t>Vanagaite</t>
  </si>
  <si>
    <t>6/8/1987</t>
  </si>
  <si>
    <t>BK Maratonas/Partija Tvarka ir teisingumas</t>
  </si>
  <si>
    <t>Butvilas</t>
  </si>
  <si>
    <t>3/14/1986</t>
  </si>
  <si>
    <t>Naujokaitis</t>
  </si>
  <si>
    <t>11/16/1955</t>
  </si>
  <si>
    <t>Affecto Lietuva</t>
  </si>
  <si>
    <t>8/10/1990</t>
  </si>
  <si>
    <t>Aismantas</t>
  </si>
  <si>
    <t>1/1/1985</t>
  </si>
  <si>
    <t>Elmoras</t>
  </si>
  <si>
    <t>Adakauskas</t>
  </si>
  <si>
    <t>1/28/1973</t>
  </si>
  <si>
    <t>Sportonas</t>
  </si>
  <si>
    <t xml:space="preserve">Romualdas </t>
  </si>
  <si>
    <t>Klupšas</t>
  </si>
  <si>
    <t>5/20/1960</t>
  </si>
  <si>
    <t>Mackela</t>
  </si>
  <si>
    <t>7/15/1981</t>
  </si>
  <si>
    <t>Robertas</t>
  </si>
  <si>
    <t>Stankevicius</t>
  </si>
  <si>
    <t>11/27/1978</t>
  </si>
  <si>
    <t>Samaška</t>
  </si>
  <si>
    <t>1/6/1978</t>
  </si>
  <si>
    <t>Gintare</t>
  </si>
  <si>
    <t>Litvinaviciene</t>
  </si>
  <si>
    <t>12/17/1973</t>
  </si>
  <si>
    <t>Ulcinas</t>
  </si>
  <si>
    <t>8/25/1954</t>
  </si>
  <si>
    <t>Tulaba</t>
  </si>
  <si>
    <t>1/26/1968</t>
  </si>
  <si>
    <t>Paneve</t>
  </si>
  <si>
    <t>Stašelis</t>
  </si>
  <si>
    <t>5/7/1981</t>
  </si>
  <si>
    <t>Morocka</t>
  </si>
  <si>
    <t>6/8/1988</t>
  </si>
  <si>
    <t>Eitaute</t>
  </si>
  <si>
    <t>Pauliukeviciute</t>
  </si>
  <si>
    <t>3/2/1985</t>
  </si>
  <si>
    <t>Pilka</t>
  </si>
  <si>
    <t>2/17/1972</t>
  </si>
  <si>
    <t>Komi</t>
  </si>
  <si>
    <t>Migle</t>
  </si>
  <si>
    <t>Macionyte</t>
  </si>
  <si>
    <t>6/25/1983</t>
  </si>
  <si>
    <t>RCN</t>
  </si>
  <si>
    <t>Jurgaitis</t>
  </si>
  <si>
    <t>7/20/1970</t>
  </si>
  <si>
    <t>Žilvinas</t>
  </si>
  <si>
    <t>Naujalis</t>
  </si>
  <si>
    <t>7/27/1978</t>
  </si>
  <si>
    <t>Jokers</t>
  </si>
  <si>
    <t>Jekaterina</t>
  </si>
  <si>
    <t>Kormakova</t>
  </si>
  <si>
    <t>5/17/1987</t>
  </si>
  <si>
    <t>Bronislovas</t>
  </si>
  <si>
    <t>Guogis</t>
  </si>
  <si>
    <t>6/11/1957</t>
  </si>
  <si>
    <t xml:space="preserve">Virginijus </t>
  </si>
  <si>
    <t>Likpetris</t>
  </si>
  <si>
    <t>3/5/1963</t>
  </si>
  <si>
    <t>Kanapeckiene</t>
  </si>
  <si>
    <t>6/17/1975</t>
  </si>
  <si>
    <t>Augustina</t>
  </si>
  <si>
    <t>Dailidaite</t>
  </si>
  <si>
    <t>10/6/1989</t>
  </si>
  <si>
    <t>3/10/1959</t>
  </si>
  <si>
    <t xml:space="preserve">Albertas </t>
  </si>
  <si>
    <t>3/5/1949</t>
  </si>
  <si>
    <t>Vansevicius</t>
  </si>
  <si>
    <t>8/7/1957</t>
  </si>
  <si>
    <t>Cesnaviciene</t>
  </si>
  <si>
    <t>3/2/1977</t>
  </si>
  <si>
    <t>Zinys</t>
  </si>
  <si>
    <t>11/19/1990</t>
  </si>
  <si>
    <t>Laura</t>
  </si>
  <si>
    <t>Pranculyte</t>
  </si>
  <si>
    <t>1/4/1992</t>
  </si>
  <si>
    <t>vaidas</t>
  </si>
  <si>
    <t>Petrauskas</t>
  </si>
  <si>
    <t>8/5/1981</t>
  </si>
  <si>
    <t>jonava</t>
  </si>
  <si>
    <t>Juknevicius</t>
  </si>
  <si>
    <t>1/2/1980</t>
  </si>
  <si>
    <t>Ivanauskaite</t>
  </si>
  <si>
    <t>10/18/1964</t>
  </si>
  <si>
    <t>Paplauskas</t>
  </si>
  <si>
    <t>7/3/1993</t>
  </si>
  <si>
    <t>Laskovas</t>
  </si>
  <si>
    <t>2/21/1973</t>
  </si>
  <si>
    <t>indv.</t>
  </si>
  <si>
    <t>Damaciskas</t>
  </si>
  <si>
    <t>1/1/1990</t>
  </si>
  <si>
    <t>Jarašiunas</t>
  </si>
  <si>
    <t>7/28/1978</t>
  </si>
  <si>
    <t>Kartocius</t>
  </si>
  <si>
    <t>11/6/1950</t>
  </si>
  <si>
    <t>Brigita</t>
  </si>
  <si>
    <t>Latvelyte</t>
  </si>
  <si>
    <t>3/27/2014</t>
  </si>
  <si>
    <t>Skirgaila</t>
  </si>
  <si>
    <t xml:space="preserve">Antanas </t>
  </si>
  <si>
    <t>Barancovas</t>
  </si>
  <si>
    <t>12/23/1951</t>
  </si>
  <si>
    <t>Lekeciai</t>
  </si>
  <si>
    <t>Anatolijus</t>
  </si>
  <si>
    <t>Bogomolnikovas</t>
  </si>
  <si>
    <t>4/15/1982</t>
  </si>
  <si>
    <t>Juliana</t>
  </si>
  <si>
    <t>Romoslavskaja</t>
  </si>
  <si>
    <t>6/27/1986</t>
  </si>
  <si>
    <t>Indriulis</t>
  </si>
  <si>
    <t>12/28/1980</t>
  </si>
  <si>
    <t>Joniškis</t>
  </si>
  <si>
    <t>Be klubo</t>
  </si>
  <si>
    <t>Rimolaitis</t>
  </si>
  <si>
    <t>10/16/1981</t>
  </si>
  <si>
    <t>Audrone</t>
  </si>
  <si>
    <t>Borusiene</t>
  </si>
  <si>
    <t>Brasiuniene</t>
  </si>
  <si>
    <t>6/25/1984</t>
  </si>
  <si>
    <t>Jurgita</t>
  </si>
  <si>
    <t>Paulauskaite</t>
  </si>
  <si>
    <t>12/24/2014</t>
  </si>
  <si>
    <t>aerobines gimnastikos klubas "Ieva"</t>
  </si>
  <si>
    <t>Živile</t>
  </si>
  <si>
    <t>Jefimenke</t>
  </si>
  <si>
    <t>8/5/2014</t>
  </si>
  <si>
    <t>Sandra</t>
  </si>
  <si>
    <t>Valancauskaite</t>
  </si>
  <si>
    <t>11/11/1984</t>
  </si>
  <si>
    <t>Trenkturas</t>
  </si>
  <si>
    <t>Kornelijus</t>
  </si>
  <si>
    <t>11/8/1993</t>
  </si>
  <si>
    <t>Liudas</t>
  </si>
  <si>
    <t>Medeksa</t>
  </si>
  <si>
    <t>1/1/1954</t>
  </si>
  <si>
    <t>Rimgaila</t>
  </si>
  <si>
    <t>1/25/1992</t>
  </si>
  <si>
    <t xml:space="preserve"> Želionis</t>
  </si>
  <si>
    <t>8/12/1976</t>
  </si>
  <si>
    <t>Alytus - Kaunas, Dzukija</t>
  </si>
  <si>
    <t>Baniulis</t>
  </si>
  <si>
    <t>8/16/1980</t>
  </si>
  <si>
    <t>Helvina</t>
  </si>
  <si>
    <t>Aleksejunas</t>
  </si>
  <si>
    <t>8/2/1980</t>
  </si>
  <si>
    <t>10/14/1965</t>
  </si>
  <si>
    <t>Trakimiene</t>
  </si>
  <si>
    <t>8/26/1976</t>
  </si>
  <si>
    <t>Mataras</t>
  </si>
  <si>
    <t>1/9/1974</t>
  </si>
  <si>
    <t>Kasiulevicius</t>
  </si>
  <si>
    <t>3/10/1985</t>
  </si>
  <si>
    <t>Jokubas</t>
  </si>
  <si>
    <t>Kunigelis</t>
  </si>
  <si>
    <t>4/27/1985</t>
  </si>
  <si>
    <t>Dubosas</t>
  </si>
  <si>
    <t>7/3/1981</t>
  </si>
  <si>
    <t>Bilinauskaite</t>
  </si>
  <si>
    <t>10/30/1984</t>
  </si>
  <si>
    <t>Edita</t>
  </si>
  <si>
    <t>Jancauskiene</t>
  </si>
  <si>
    <t>7/15/1987</t>
  </si>
  <si>
    <t>RICARDAS</t>
  </si>
  <si>
    <t>BELOPETRAVICIUS</t>
  </si>
  <si>
    <t>3/8/1996</t>
  </si>
  <si>
    <t>Leonas</t>
  </si>
  <si>
    <t>Mirinauskas</t>
  </si>
  <si>
    <t>4/5/1960</t>
  </si>
  <si>
    <t>Romualdas</t>
  </si>
  <si>
    <t>Limantas</t>
  </si>
  <si>
    <t>6/9/1944</t>
  </si>
  <si>
    <t>11/27/1942</t>
  </si>
  <si>
    <t>Vladen</t>
  </si>
  <si>
    <t>Akelaitis</t>
  </si>
  <si>
    <t>Tolvinas</t>
  </si>
  <si>
    <t>1/1/1999</t>
  </si>
  <si>
    <t>Miks</t>
  </si>
  <si>
    <t>Vasiliauskas</t>
  </si>
  <si>
    <t>7/13/1974</t>
  </si>
  <si>
    <t>Eurospaudas Apranga reklamai ir spaudai ant jos</t>
  </si>
  <si>
    <t>Kieras</t>
  </si>
  <si>
    <t>7/23/1947</t>
  </si>
  <si>
    <t>Violeta</t>
  </si>
  <si>
    <t>Kucinskiene</t>
  </si>
  <si>
    <t>12/20/1967</t>
  </si>
  <si>
    <t>Kambariokai</t>
  </si>
  <si>
    <t>Dalija</t>
  </si>
  <si>
    <t>Konteniene</t>
  </si>
  <si>
    <t>5/15/1958</t>
  </si>
  <si>
    <t>Lobovas</t>
  </si>
  <si>
    <t>Jonav</t>
  </si>
  <si>
    <t>Badikonis</t>
  </si>
  <si>
    <t>6/9/1977</t>
  </si>
  <si>
    <t>Giedre</t>
  </si>
  <si>
    <t>Ambrazeviciute</t>
  </si>
  <si>
    <t>2/11/1988</t>
  </si>
  <si>
    <t>Kamile</t>
  </si>
  <si>
    <t>Džiovalaite</t>
  </si>
  <si>
    <t>3/31/1986</t>
  </si>
  <si>
    <t>Cirba</t>
  </si>
  <si>
    <t>3/1/1943</t>
  </si>
  <si>
    <t>Mackevicius</t>
  </si>
  <si>
    <t>Julija</t>
  </si>
  <si>
    <t>Jakimovic</t>
  </si>
  <si>
    <t>5/30/1985</t>
  </si>
  <si>
    <t>KG Group</t>
  </si>
  <si>
    <t>Eligijus</t>
  </si>
  <si>
    <t>Leikauskas</t>
  </si>
  <si>
    <t>2/10/1997</t>
  </si>
  <si>
    <t>Jurate</t>
  </si>
  <si>
    <t>Guogiene</t>
  </si>
  <si>
    <t>10/29/1959</t>
  </si>
  <si>
    <t>Paulauskas</t>
  </si>
  <si>
    <t>9/2/1987</t>
  </si>
  <si>
    <t>Jaudzemas</t>
  </si>
  <si>
    <t>7/5/1991</t>
  </si>
  <si>
    <t>Egle</t>
  </si>
  <si>
    <t>Raslaviciene</t>
  </si>
  <si>
    <t>1/1/1971</t>
  </si>
  <si>
    <t>Genius</t>
  </si>
  <si>
    <t>Baliukevicius</t>
  </si>
  <si>
    <t>3/16/2014</t>
  </si>
  <si>
    <t>ovidijus</t>
  </si>
  <si>
    <t>2/17/2003</t>
  </si>
  <si>
    <t>Gaižauskas</t>
  </si>
  <si>
    <t>3/15/1938</t>
  </si>
  <si>
    <t>Trasa 3.4 km</t>
  </si>
  <si>
    <t>Bieliunas</t>
  </si>
  <si>
    <t>10/18/1991</t>
  </si>
  <si>
    <t>Sporto klubas "Greitasis kurjeris"</t>
  </si>
  <si>
    <t>V LB</t>
  </si>
  <si>
    <t>Rusevicius</t>
  </si>
  <si>
    <t>1/13/1998</t>
  </si>
  <si>
    <t>V 17</t>
  </si>
  <si>
    <t>7/16/1997</t>
  </si>
  <si>
    <t>Emilis</t>
  </si>
  <si>
    <t>Klimantavicius</t>
  </si>
  <si>
    <t>7/11/1997</t>
  </si>
  <si>
    <t>DOMINYKAS</t>
  </si>
  <si>
    <t>MATIJOŠAITIS</t>
  </si>
  <si>
    <t>1/27/1999</t>
  </si>
  <si>
    <t>V 15</t>
  </si>
  <si>
    <t>Šerpytis</t>
  </si>
  <si>
    <t>7/9/1998</t>
  </si>
  <si>
    <t>Bielskis</t>
  </si>
  <si>
    <t>7/12/1988</t>
  </si>
  <si>
    <t>Lelis</t>
  </si>
  <si>
    <t>11/24/1996</t>
  </si>
  <si>
    <t>Armandas</t>
  </si>
  <si>
    <t>8/21/1998</t>
  </si>
  <si>
    <t>Vaidžiulyte</t>
  </si>
  <si>
    <t>4/17/1998</t>
  </si>
  <si>
    <t>M 17</t>
  </si>
  <si>
    <t>Kristupas</t>
  </si>
  <si>
    <t>Macevicius</t>
  </si>
  <si>
    <t>4/13/1998</t>
  </si>
  <si>
    <t>Dovydas</t>
  </si>
  <si>
    <t>Kurtinaitis</t>
  </si>
  <si>
    <t>4/26/2000</t>
  </si>
  <si>
    <t>Jovita</t>
  </si>
  <si>
    <t>Povilaityte</t>
  </si>
  <si>
    <t>4/1/1998</t>
  </si>
  <si>
    <t>Vaidas</t>
  </si>
  <si>
    <t>Kubilius</t>
  </si>
  <si>
    <t>11/18/1996</t>
  </si>
  <si>
    <t>Nojus</t>
  </si>
  <si>
    <t>Navickas</t>
  </si>
  <si>
    <t>11/7/2001</t>
  </si>
  <si>
    <t>V 13</t>
  </si>
  <si>
    <t>Plunge</t>
  </si>
  <si>
    <t>3/10/1997</t>
  </si>
  <si>
    <t>Miroslavas</t>
  </si>
  <si>
    <t>Znicinskij</t>
  </si>
  <si>
    <t>8/5/2000</t>
  </si>
  <si>
    <t>Aukse</t>
  </si>
  <si>
    <t>Linkute</t>
  </si>
  <si>
    <t>12/24/1999</t>
  </si>
  <si>
    <t>M 15</t>
  </si>
  <si>
    <t>Venediktas</t>
  </si>
  <si>
    <t>Pavlovas</t>
  </si>
  <si>
    <t>3/27/1995</t>
  </si>
  <si>
    <t>Puodžiunas</t>
  </si>
  <si>
    <t>7/16/2001</t>
  </si>
  <si>
    <t>Osvaldas</t>
  </si>
  <si>
    <t>3/5/1998</t>
  </si>
  <si>
    <t>Jonavos Senamiescio gimnazija</t>
  </si>
  <si>
    <t xml:space="preserve">Kestas </t>
  </si>
  <si>
    <t>šukys</t>
  </si>
  <si>
    <t>1/13/1997</t>
  </si>
  <si>
    <t>Martinaitis</t>
  </si>
  <si>
    <t>8/3/2001</t>
  </si>
  <si>
    <t>Jocas</t>
  </si>
  <si>
    <t>8/9/2001</t>
  </si>
  <si>
    <t>Mercaitis</t>
  </si>
  <si>
    <t>5/8/2002</t>
  </si>
  <si>
    <t>Cikanavicius</t>
  </si>
  <si>
    <t>9/12/1980</t>
  </si>
  <si>
    <t>Šakinis</t>
  </si>
  <si>
    <t>1/27/2000</t>
  </si>
  <si>
    <t>1/18/1998</t>
  </si>
  <si>
    <t>Adomaitis</t>
  </si>
  <si>
    <t>10/14/2001</t>
  </si>
  <si>
    <t>Greta</t>
  </si>
  <si>
    <t>Rezgyte</t>
  </si>
  <si>
    <t>9/13/1999</t>
  </si>
  <si>
    <t>Gabija</t>
  </si>
  <si>
    <t>Galvydyte</t>
  </si>
  <si>
    <t>1/17/2000</t>
  </si>
  <si>
    <t>Kvedarauskas</t>
  </si>
  <si>
    <t>8/17/1995</t>
  </si>
  <si>
    <t>Diana</t>
  </si>
  <si>
    <t>Dabrišiute</t>
  </si>
  <si>
    <t>1/25/2000</t>
  </si>
  <si>
    <t>Samanta</t>
  </si>
  <si>
    <t>Možajevaite</t>
  </si>
  <si>
    <t>1/4/2001</t>
  </si>
  <si>
    <t>M 13</t>
  </si>
  <si>
    <t>Vaitekaitis</t>
  </si>
  <si>
    <t>6/22/2003</t>
  </si>
  <si>
    <t>Drasius</t>
  </si>
  <si>
    <t>Valunta</t>
  </si>
  <si>
    <t>3/24/1973</t>
  </si>
  <si>
    <t>Parimskyte</t>
  </si>
  <si>
    <t>7/9/1997</t>
  </si>
  <si>
    <t>Aušrine</t>
  </si>
  <si>
    <t>Maurukaite</t>
  </si>
  <si>
    <t>11/30/1998</t>
  </si>
  <si>
    <t>Aiste</t>
  </si>
  <si>
    <t>Kanapeckaite</t>
  </si>
  <si>
    <t>11/5/1996</t>
  </si>
  <si>
    <t>PAKRUOJIS</t>
  </si>
  <si>
    <t>M LB</t>
  </si>
  <si>
    <t>Balsiunaite</t>
  </si>
  <si>
    <t>11/13/1999</t>
  </si>
  <si>
    <t>Gabriele</t>
  </si>
  <si>
    <t>Varnaite</t>
  </si>
  <si>
    <t>3/28/2004</t>
  </si>
  <si>
    <t>4/18/2003</t>
  </si>
  <si>
    <t>Mikas</t>
  </si>
  <si>
    <t>Montvilas</t>
  </si>
  <si>
    <t>9/28/2003</t>
  </si>
  <si>
    <t>12/19/2002</t>
  </si>
  <si>
    <t>Aleksandra</t>
  </si>
  <si>
    <t>Šaucikovaite</t>
  </si>
  <si>
    <t>2/2/1999</t>
  </si>
  <si>
    <t>8/12/1973</t>
  </si>
  <si>
    <t>Semas</t>
  </si>
  <si>
    <t>Obukevicius</t>
  </si>
  <si>
    <t>9/11/2001</t>
  </si>
  <si>
    <t>Justas</t>
  </si>
  <si>
    <t>Sosnovskis</t>
  </si>
  <si>
    <t>4/23/1998</t>
  </si>
  <si>
    <t>Vitalijus</t>
  </si>
  <si>
    <t>Leibenka</t>
  </si>
  <si>
    <t>8/15/1975</t>
  </si>
  <si>
    <t>12/13/1998</t>
  </si>
  <si>
    <t>Juana</t>
  </si>
  <si>
    <t>Montvilaite</t>
  </si>
  <si>
    <t>5/20/2002</t>
  </si>
  <si>
    <t>Juozelskis</t>
  </si>
  <si>
    <t>Nedas</t>
  </si>
  <si>
    <t>6/21/2000</t>
  </si>
  <si>
    <t>Kazenas</t>
  </si>
  <si>
    <t>4/27/1954</t>
  </si>
  <si>
    <t>12/4/2000</t>
  </si>
  <si>
    <t>Jonaityte</t>
  </si>
  <si>
    <t>8/31/2000</t>
  </si>
  <si>
    <t>Sujetaite</t>
  </si>
  <si>
    <t>10/2/1997</t>
  </si>
  <si>
    <t>Kasperiunas</t>
  </si>
  <si>
    <t>1/31/1970</t>
  </si>
  <si>
    <t>Kauno aeroklubas</t>
  </si>
  <si>
    <t>Rimsa</t>
  </si>
  <si>
    <t>1/1/1953</t>
  </si>
  <si>
    <t>Vita</t>
  </si>
  <si>
    <t>Jurgaityte</t>
  </si>
  <si>
    <t>11/15/1997</t>
  </si>
  <si>
    <t>Mozuraitis</t>
  </si>
  <si>
    <t>1/9/2001</t>
  </si>
  <si>
    <t>Bula</t>
  </si>
  <si>
    <t>5/11/2001</t>
  </si>
  <si>
    <t xml:space="preserve">Gražina </t>
  </si>
  <si>
    <t>Likpetriene</t>
  </si>
  <si>
    <t>9/24/1968</t>
  </si>
  <si>
    <t>Džiugas</t>
  </si>
  <si>
    <t>Pralinskas</t>
  </si>
  <si>
    <t>12/23/1997</t>
  </si>
  <si>
    <t>Tarasovas</t>
  </si>
  <si>
    <t>12/15/2003</t>
  </si>
  <si>
    <t>Indre</t>
  </si>
  <si>
    <t>Kaminskaite</t>
  </si>
  <si>
    <t>12/11/1991</t>
  </si>
  <si>
    <t>Barcys</t>
  </si>
  <si>
    <t>6/23/1970</t>
  </si>
  <si>
    <t>Sniege</t>
  </si>
  <si>
    <t>Jokubauskaite</t>
  </si>
  <si>
    <t>12/15/1999</t>
  </si>
  <si>
    <t>Sutkus</t>
  </si>
  <si>
    <t>5/27/1944</t>
  </si>
  <si>
    <t>Eidukynas</t>
  </si>
  <si>
    <t>2/3/1939</t>
  </si>
  <si>
    <t xml:space="preserve">Andrius </t>
  </si>
  <si>
    <t>Karpavicius</t>
  </si>
  <si>
    <t>8/27/2003</t>
  </si>
  <si>
    <t>Aistis</t>
  </si>
  <si>
    <t>Gudžiunas</t>
  </si>
  <si>
    <t>6/23/2005</t>
  </si>
  <si>
    <t>stalo tenisas</t>
  </si>
  <si>
    <t>Mintaute</t>
  </si>
  <si>
    <t>Rutkauskaite</t>
  </si>
  <si>
    <t>Petrauskaite</t>
  </si>
  <si>
    <t>10/10/1998</t>
  </si>
  <si>
    <t>Banuškeviciute</t>
  </si>
  <si>
    <t>7/21/1997</t>
  </si>
  <si>
    <t>tomas</t>
  </si>
  <si>
    <t>Valeika</t>
  </si>
  <si>
    <t xml:space="preserve">jonava </t>
  </si>
  <si>
    <t>Nera</t>
  </si>
  <si>
    <t>Bakunas</t>
  </si>
  <si>
    <t>9/27/2002</t>
  </si>
  <si>
    <t>Jolanta</t>
  </si>
  <si>
    <t>Murauskiene</t>
  </si>
  <si>
    <t>7/1/1984</t>
  </si>
  <si>
    <t>Simona</t>
  </si>
  <si>
    <t>Ašvydyte</t>
  </si>
  <si>
    <t>11/5/2000</t>
  </si>
  <si>
    <t>Jonavos rajonas Rukla</t>
  </si>
  <si>
    <t>Leta</t>
  </si>
  <si>
    <t>Dagilyte</t>
  </si>
  <si>
    <t>3/13/1996</t>
  </si>
  <si>
    <t>Maximus gym</t>
  </si>
  <si>
    <t>Stasiukaitis</t>
  </si>
  <si>
    <t>1/18/1984</t>
  </si>
  <si>
    <t>www.turistas.lt</t>
  </si>
  <si>
    <t>Ija</t>
  </si>
  <si>
    <t>Seliugina</t>
  </si>
  <si>
    <t>grunda</t>
  </si>
  <si>
    <t>11/13/1998</t>
  </si>
  <si>
    <t>Poderys</t>
  </si>
  <si>
    <t>3/19/2006</t>
  </si>
  <si>
    <t>2/4/2002</t>
  </si>
  <si>
    <t>1/10/1996</t>
  </si>
  <si>
    <t>Konstantinaviciute</t>
  </si>
  <si>
    <t>8/13/1995</t>
  </si>
  <si>
    <t>LUKAS</t>
  </si>
  <si>
    <t>JONAITIS</t>
  </si>
  <si>
    <t>3/23/2001</t>
  </si>
  <si>
    <t>JONAVA</t>
  </si>
  <si>
    <t>Aiguste Vykante</t>
  </si>
  <si>
    <t>Bartkute-Poderiene</t>
  </si>
  <si>
    <t>5/20/1977</t>
  </si>
  <si>
    <t>Karolina</t>
  </si>
  <si>
    <t>1/7/2006</t>
  </si>
  <si>
    <t>Jatkonyte</t>
  </si>
  <si>
    <t>2/7/2006</t>
  </si>
  <si>
    <t>Šarune</t>
  </si>
  <si>
    <t>Antanaityte</t>
  </si>
  <si>
    <t>3/23/2000</t>
  </si>
  <si>
    <t>Jatkonis</t>
  </si>
  <si>
    <t>Viktorija</t>
  </si>
  <si>
    <t>Glinskaite</t>
  </si>
  <si>
    <t>Krišciunas</t>
  </si>
  <si>
    <t>12/28/1998</t>
  </si>
  <si>
    <t>Jonaitiene</t>
  </si>
  <si>
    <t>1/20/1974</t>
  </si>
  <si>
    <t xml:space="preserve">Migle  </t>
  </si>
  <si>
    <t>Mozuraityte</t>
  </si>
  <si>
    <t>6/13/2004</t>
  </si>
  <si>
    <t>Aušra</t>
  </si>
  <si>
    <t>Novikova</t>
  </si>
  <si>
    <t>6/29/1978</t>
  </si>
  <si>
    <t>NATAS</t>
  </si>
  <si>
    <t>STUPAK</t>
  </si>
  <si>
    <t>11/2/2005</t>
  </si>
  <si>
    <t>Poderyte</t>
  </si>
  <si>
    <t>Ricardas</t>
  </si>
  <si>
    <t>Drabavicius</t>
  </si>
  <si>
    <t>1/1/1937</t>
  </si>
  <si>
    <t>Biela-Petravicius</t>
  </si>
  <si>
    <t>8/5/1999</t>
  </si>
  <si>
    <t>1/31/2000</t>
  </si>
  <si>
    <t>žižys</t>
  </si>
  <si>
    <t>12/31/1999</t>
  </si>
  <si>
    <t>Elona</t>
  </si>
  <si>
    <t>Uckute</t>
  </si>
  <si>
    <t>4/1/2014</t>
  </si>
  <si>
    <t>Nutautas</t>
  </si>
  <si>
    <t>12/19/2008</t>
  </si>
  <si>
    <t>Rukla</t>
  </si>
  <si>
    <t>Anzelika</t>
  </si>
  <si>
    <t>Rybakovaite</t>
  </si>
  <si>
    <t>7/7/1999</t>
  </si>
  <si>
    <t>Jonavos "Neries" mokykla!</t>
  </si>
  <si>
    <t xml:space="preserve">Gintare </t>
  </si>
  <si>
    <t>Daugelaite</t>
  </si>
  <si>
    <t>7/23/1999</t>
  </si>
  <si>
    <t>Naglis</t>
  </si>
  <si>
    <t>6/2/2000</t>
  </si>
  <si>
    <t>Taškai (distancijose)</t>
  </si>
  <si>
    <t>Dalyviai (distancijose)</t>
  </si>
  <si>
    <t>Komanda</t>
  </si>
  <si>
    <t>Viso</t>
  </si>
  <si>
    <t>15km</t>
  </si>
  <si>
    <t>3.4km</t>
  </si>
  <si>
    <t>KITI</t>
  </si>
  <si>
    <t>Pateiktos šeimos</t>
  </si>
  <si>
    <t>1.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</si>
  <si>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</si>
  <si>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</si>
  <si>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</si>
  <si>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t>4.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</si>
  <si>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</si>
  <si>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t>5.</t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</si>
  <si>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</si>
  <si>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</si>
  <si>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</si>
  <si>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8.</t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</si>
  <si>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</si>
  <si>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t>9.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</si>
  <si>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</si>
  <si>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t>10.</t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</si>
  <si>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</si>
  <si>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11.</t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</si>
  <si>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</si>
  <si>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t>12.</t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</si>
  <si>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</si>
  <si>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t>13.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</si>
  <si>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</si>
  <si>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t>14.</t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</si>
  <si>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</si>
  <si>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t>15.</t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</si>
  <si>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</si>
  <si>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t>16.</t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</si>
  <si>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</si>
  <si>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t>17.</t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</si>
  <si>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</si>
  <si>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t>18.</t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</si>
  <si>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</si>
  <si>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t>19.</t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</si>
  <si>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</si>
  <si>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t>20.</t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</si>
  <si>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</si>
  <si>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t>21.</t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</si>
  <si>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</si>
  <si>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t>22.</t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</si>
  <si>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</si>
  <si>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t>23.</t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</si>
  <si>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</si>
  <si>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24.</t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</si>
  <si>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</si>
  <si>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t>25.</t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</si>
  <si>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</si>
  <si>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t>26.</t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</si>
  <si>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</si>
  <si>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t>27.</t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</si>
  <si>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</si>
  <si>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r>
      <t xml:space="preserve">Sporto klubas. „Na, pagauk!“, </t>
    </r>
    <r>
      <rPr>
        <b/>
        <sz val="10"/>
        <color indexed="63"/>
        <rFont val="Arial Narrow"/>
        <family val="2"/>
      </rPr>
      <t>Vilnius</t>
    </r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</si>
</sst>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/mm/dd;@"/>
    <numFmt numFmtId="165" formatCode="yyyy\-mm\-dd;@"/>
    <numFmt numFmtId="166" formatCode="h:mm:ss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m:ss.00"/>
    <numFmt numFmtId="178" formatCode="[$-FC27]yyyy\ &quot;m.&quot;\ mmmm\ d\ &quot;d.&quot;;@"/>
    <numFmt numFmtId="179" formatCode="[m]:ss.00"/>
    <numFmt numFmtId="180" formatCode="hh:mm;@"/>
    <numFmt numFmtId="181" formatCode="0.0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Verdana"/>
      <family val="2"/>
    </font>
    <font>
      <sz val="8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7.5"/>
      <name val="Verdana"/>
      <family val="2"/>
    </font>
    <font>
      <sz val="8"/>
      <color indexed="17"/>
      <name val="Verdana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sz val="8"/>
      <name val="Calibri"/>
      <family val="2"/>
    </font>
    <font>
      <sz val="8"/>
      <name val="Verdana"/>
      <family val="2"/>
    </font>
    <font>
      <sz val="8"/>
      <color indexed="14"/>
      <name val="Verdana"/>
      <family val="2"/>
    </font>
    <font>
      <sz val="8"/>
      <color indexed="8"/>
      <name val="Verdana"/>
      <family val="2"/>
    </font>
    <font>
      <sz val="8"/>
      <color indexed="17"/>
      <name val="Arial"/>
      <family val="2"/>
    </font>
    <font>
      <sz val="8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Tw Cen MT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B050"/>
      <name val="Verdana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Arial"/>
      <family val="2"/>
    </font>
    <font>
      <sz val="8"/>
      <color rgb="FF00B050"/>
      <name val="Calibri"/>
      <family val="2"/>
    </font>
    <font>
      <b/>
      <sz val="12"/>
      <color theme="1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3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167" fontId="44" fillId="0" borderId="0" applyFill="0" applyBorder="0" applyAlignment="0">
      <protection/>
    </xf>
    <xf numFmtId="168" fontId="44" fillId="0" borderId="0" applyFill="0" applyBorder="0" applyAlignment="0">
      <protection/>
    </xf>
    <xf numFmtId="169" fontId="44" fillId="0" borderId="0" applyFill="0" applyBorder="0" applyAlignment="0">
      <protection/>
    </xf>
    <xf numFmtId="170" fontId="44" fillId="0" borderId="0" applyFill="0" applyBorder="0" applyAlignment="0">
      <protection/>
    </xf>
    <xf numFmtId="171" fontId="44" fillId="0" borderId="0" applyFill="0" applyBorder="0" applyAlignment="0">
      <protection/>
    </xf>
    <xf numFmtId="167" fontId="44" fillId="0" borderId="0" applyFill="0" applyBorder="0" applyAlignment="0">
      <protection/>
    </xf>
    <xf numFmtId="172" fontId="44" fillId="0" borderId="0" applyFill="0" applyBorder="0" applyAlignment="0">
      <protection/>
    </xf>
    <xf numFmtId="168" fontId="44" fillId="0" borderId="0" applyFill="0" applyBorder="0" applyAlignment="0">
      <protection/>
    </xf>
    <xf numFmtId="0" fontId="58" fillId="27" borderId="1" applyNumberFormat="0" applyAlignment="0" applyProtection="0"/>
    <xf numFmtId="0" fontId="59" fillId="28" borderId="2" applyNumberFormat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44" fillId="0" borderId="0" applyFill="0" applyBorder="0" applyAlignment="0"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45" fillId="0" borderId="0" applyFill="0" applyBorder="0" applyAlignment="0">
      <protection/>
    </xf>
    <xf numFmtId="168" fontId="45" fillId="0" borderId="0" applyFill="0" applyBorder="0" applyAlignment="0">
      <protection/>
    </xf>
    <xf numFmtId="167" fontId="45" fillId="0" borderId="0" applyFill="0" applyBorder="0" applyAlignment="0">
      <protection/>
    </xf>
    <xf numFmtId="172" fontId="45" fillId="0" borderId="0" applyFill="0" applyBorder="0" applyAlignment="0">
      <protection/>
    </xf>
    <xf numFmtId="168" fontId="45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28" fillId="30" borderId="0" applyNumberFormat="0" applyBorder="0" applyAlignment="0" applyProtection="0"/>
    <xf numFmtId="0" fontId="46" fillId="0" borderId="3" applyNumberFormat="0" applyAlignment="0" applyProtection="0"/>
    <xf numFmtId="0" fontId="46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31" borderId="1" applyNumberFormat="0" applyAlignment="0" applyProtection="0"/>
    <xf numFmtId="10" fontId="28" fillId="32" borderId="8" applyNumberFormat="0" applyBorder="0" applyAlignment="0" applyProtection="0"/>
    <xf numFmtId="167" fontId="48" fillId="0" borderId="0" applyFill="0" applyBorder="0" applyAlignment="0">
      <protection/>
    </xf>
    <xf numFmtId="168" fontId="48" fillId="0" borderId="0" applyFill="0" applyBorder="0" applyAlignment="0">
      <protection/>
    </xf>
    <xf numFmtId="167" fontId="48" fillId="0" borderId="0" applyFill="0" applyBorder="0" applyAlignment="0">
      <protection/>
    </xf>
    <xf numFmtId="172" fontId="48" fillId="0" borderId="0" applyFill="0" applyBorder="0" applyAlignment="0">
      <protection/>
    </xf>
    <xf numFmtId="168" fontId="48" fillId="0" borderId="0" applyFill="0" applyBorder="0" applyAlignment="0">
      <protection/>
    </xf>
    <xf numFmtId="0" fontId="66" fillId="0" borderId="9" applyNumberFormat="0" applyFill="0" applyAlignment="0" applyProtection="0"/>
    <xf numFmtId="0" fontId="67" fillId="33" borderId="0" applyNumberFormat="0" applyBorder="0" applyAlignment="0" applyProtection="0"/>
    <xf numFmtId="176" fontId="49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9" fontId="1" fillId="0" borderId="0">
      <alignment/>
      <protection/>
    </xf>
    <xf numFmtId="176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21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21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4" borderId="10" applyNumberFormat="0" applyFont="0" applyAlignment="0" applyProtection="0"/>
    <xf numFmtId="0" fontId="69" fillId="27" borderId="11" applyNumberFormat="0" applyAlignment="0" applyProtection="0"/>
    <xf numFmtId="0" fontId="0" fillId="0" borderId="0">
      <alignment/>
      <protection/>
    </xf>
    <xf numFmtId="0" fontId="70" fillId="0" borderId="0">
      <alignment/>
      <protection/>
    </xf>
    <xf numFmtId="9" fontId="55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167" fontId="52" fillId="0" borderId="0" applyFill="0" applyBorder="0" applyAlignment="0">
      <protection/>
    </xf>
    <xf numFmtId="168" fontId="52" fillId="0" borderId="0" applyFill="0" applyBorder="0" applyAlignment="0">
      <protection/>
    </xf>
    <xf numFmtId="167" fontId="52" fillId="0" borderId="0" applyFill="0" applyBorder="0" applyAlignment="0">
      <protection/>
    </xf>
    <xf numFmtId="172" fontId="52" fillId="0" borderId="0" applyFill="0" applyBorder="0" applyAlignment="0">
      <protection/>
    </xf>
    <xf numFmtId="168" fontId="52" fillId="0" borderId="0" applyFill="0" applyBorder="0" applyAlignment="0">
      <protection/>
    </xf>
    <xf numFmtId="49" fontId="44" fillId="0" borderId="0" applyFill="0" applyBorder="0" applyAlignment="0">
      <protection/>
    </xf>
    <xf numFmtId="183" fontId="44" fillId="0" borderId="0" applyFill="0" applyBorder="0" applyAlignment="0">
      <protection/>
    </xf>
    <xf numFmtId="184" fontId="44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3" fillId="0" borderId="0">
      <alignment/>
      <protection/>
    </xf>
  </cellStyleXfs>
  <cellXfs count="11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4" fillId="0" borderId="0" xfId="611" applyFont="1" applyFill="1">
      <alignment/>
      <protection/>
    </xf>
    <xf numFmtId="16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22" fillId="0" borderId="13" xfId="0" applyNumberFormat="1" applyFont="1" applyBorder="1" applyAlignment="1">
      <alignment horizontal="center"/>
    </xf>
    <xf numFmtId="1" fontId="75" fillId="0" borderId="8" xfId="757" applyNumberFormat="1" applyFont="1" applyBorder="1" applyAlignment="1">
      <alignment horizontal="center" vertical="center" wrapText="1"/>
      <protection/>
    </xf>
    <xf numFmtId="0" fontId="76" fillId="35" borderId="0" xfId="819" applyFont="1" applyFill="1" applyAlignment="1">
      <alignment horizontal="center" vertical="center"/>
      <protection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right" vertical="center" wrapText="1"/>
    </xf>
    <xf numFmtId="0" fontId="26" fillId="36" borderId="14" xfId="0" applyFont="1" applyFill="1" applyBorder="1" applyAlignment="1">
      <alignment horizontal="left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77" fillId="37" borderId="16" xfId="757" applyFont="1" applyFill="1" applyBorder="1" applyAlignment="1">
      <alignment horizontal="center" vertical="center" wrapText="1"/>
      <protection/>
    </xf>
    <xf numFmtId="0" fontId="77" fillId="37" borderId="17" xfId="757" applyFont="1" applyFill="1" applyBorder="1" applyAlignment="1">
      <alignment horizontal="center" vertical="center" wrapText="1"/>
      <protection/>
    </xf>
    <xf numFmtId="0" fontId="77" fillId="37" borderId="18" xfId="757" applyFont="1" applyFill="1" applyBorder="1" applyAlignment="1">
      <alignment horizontal="center" vertical="center" wrapText="1"/>
      <protection/>
    </xf>
    <xf numFmtId="0" fontId="28" fillId="0" borderId="19" xfId="611" applyFont="1" applyFill="1" applyBorder="1" applyAlignment="1">
      <alignment horizontal="center" vertical="center" wrapText="1"/>
      <protection/>
    </xf>
    <xf numFmtId="0" fontId="28" fillId="0" borderId="20" xfId="611" applyFont="1" applyFill="1" applyBorder="1" applyAlignment="1">
      <alignment horizontal="center" vertical="center" wrapText="1"/>
      <protection/>
    </xf>
    <xf numFmtId="0" fontId="28" fillId="0" borderId="20" xfId="611" applyFont="1" applyFill="1" applyBorder="1" applyAlignment="1">
      <alignment horizontal="right" vertical="center" wrapText="1"/>
      <protection/>
    </xf>
    <xf numFmtId="0" fontId="28" fillId="0" borderId="20" xfId="611" applyFont="1" applyFill="1" applyBorder="1" applyAlignment="1">
      <alignment horizontal="left" vertical="center" wrapText="1"/>
      <protection/>
    </xf>
    <xf numFmtId="165" fontId="28" fillId="0" borderId="20" xfId="611" applyNumberFormat="1" applyFont="1" applyFill="1" applyBorder="1" applyAlignment="1">
      <alignment horizontal="center" vertical="center" wrapText="1"/>
      <protection/>
    </xf>
    <xf numFmtId="166" fontId="28" fillId="0" borderId="20" xfId="611" applyNumberFormat="1" applyFont="1" applyFill="1" applyBorder="1" applyAlignment="1">
      <alignment horizontal="center" vertical="center" wrapText="1"/>
      <protection/>
    </xf>
    <xf numFmtId="166" fontId="29" fillId="0" borderId="21" xfId="611" applyNumberFormat="1" applyFont="1" applyFill="1" applyBorder="1">
      <alignment/>
      <protection/>
    </xf>
    <xf numFmtId="1" fontId="75" fillId="0" borderId="22" xfId="757" applyNumberFormat="1" applyFont="1" applyBorder="1" applyAlignment="1">
      <alignment horizontal="center" vertical="center" wrapText="1"/>
      <protection/>
    </xf>
    <xf numFmtId="0" fontId="30" fillId="0" borderId="8" xfId="819" applyNumberFormat="1" applyFont="1" applyBorder="1" applyAlignment="1">
      <alignment horizontal="center" vertical="center"/>
      <protection/>
    </xf>
    <xf numFmtId="0" fontId="31" fillId="0" borderId="8" xfId="815" applyFont="1" applyBorder="1" applyAlignment="1">
      <alignment horizontal="center"/>
      <protection/>
    </xf>
    <xf numFmtId="0" fontId="78" fillId="0" borderId="0" xfId="819" applyFont="1" applyAlignment="1">
      <alignment horizontal="left" vertical="center"/>
      <protection/>
    </xf>
    <xf numFmtId="0" fontId="28" fillId="0" borderId="23" xfId="611" applyFont="1" applyFill="1" applyBorder="1" applyAlignment="1">
      <alignment horizontal="center" vertical="center" wrapText="1"/>
      <protection/>
    </xf>
    <xf numFmtId="0" fontId="28" fillId="0" borderId="8" xfId="611" applyFont="1" applyFill="1" applyBorder="1" applyAlignment="1">
      <alignment horizontal="center" vertical="center" wrapText="1"/>
      <protection/>
    </xf>
    <xf numFmtId="0" fontId="28" fillId="0" borderId="8" xfId="611" applyFont="1" applyFill="1" applyBorder="1" applyAlignment="1">
      <alignment horizontal="right" vertical="center" wrapText="1"/>
      <protection/>
    </xf>
    <xf numFmtId="0" fontId="28" fillId="0" borderId="8" xfId="611" applyFont="1" applyFill="1" applyBorder="1" applyAlignment="1">
      <alignment horizontal="left" vertical="center" wrapText="1"/>
      <protection/>
    </xf>
    <xf numFmtId="164" fontId="28" fillId="0" borderId="8" xfId="611" applyNumberFormat="1" applyFont="1" applyFill="1" applyBorder="1" applyAlignment="1">
      <alignment horizontal="center" vertical="center" wrapText="1"/>
      <protection/>
    </xf>
    <xf numFmtId="166" fontId="28" fillId="0" borderId="8" xfId="611" applyNumberFormat="1" applyFont="1" applyFill="1" applyBorder="1" applyAlignment="1">
      <alignment horizontal="center" vertical="center" wrapText="1"/>
      <protection/>
    </xf>
    <xf numFmtId="166" fontId="29" fillId="0" borderId="24" xfId="611" applyNumberFormat="1" applyFont="1" applyFill="1" applyBorder="1">
      <alignment/>
      <protection/>
    </xf>
    <xf numFmtId="165" fontId="28" fillId="0" borderId="8" xfId="611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left"/>
    </xf>
    <xf numFmtId="14" fontId="28" fillId="0" borderId="8" xfId="611" applyNumberFormat="1" applyFont="1" applyFill="1" applyBorder="1" applyAlignment="1">
      <alignment horizontal="right" vertical="center" wrapText="1"/>
      <protection/>
    </xf>
    <xf numFmtId="0" fontId="79" fillId="0" borderId="23" xfId="611" applyFont="1" applyFill="1" applyBorder="1" applyAlignment="1">
      <alignment horizontal="center" vertical="center" wrapText="1"/>
      <protection/>
    </xf>
    <xf numFmtId="0" fontId="79" fillId="0" borderId="8" xfId="611" applyFont="1" applyFill="1" applyBorder="1" applyAlignment="1">
      <alignment horizontal="center" vertical="center" wrapText="1"/>
      <protection/>
    </xf>
    <xf numFmtId="0" fontId="79" fillId="0" borderId="8" xfId="611" applyFont="1" applyFill="1" applyBorder="1" applyAlignment="1">
      <alignment horizontal="right" vertical="center" wrapText="1"/>
      <protection/>
    </xf>
    <xf numFmtId="0" fontId="79" fillId="0" borderId="8" xfId="611" applyFont="1" applyFill="1" applyBorder="1" applyAlignment="1">
      <alignment horizontal="left" vertical="center" wrapText="1"/>
      <protection/>
    </xf>
    <xf numFmtId="165" fontId="79" fillId="0" borderId="8" xfId="611" applyNumberFormat="1" applyFont="1" applyFill="1" applyBorder="1" applyAlignment="1">
      <alignment horizontal="center" vertical="center" wrapText="1"/>
      <protection/>
    </xf>
    <xf numFmtId="166" fontId="79" fillId="0" borderId="8" xfId="611" applyNumberFormat="1" applyFont="1" applyFill="1" applyBorder="1" applyAlignment="1">
      <alignment horizontal="center" vertical="center" wrapText="1"/>
      <protection/>
    </xf>
    <xf numFmtId="166" fontId="80" fillId="0" borderId="24" xfId="611" applyNumberFormat="1" applyFont="1" applyFill="1" applyBorder="1">
      <alignment/>
      <protection/>
    </xf>
    <xf numFmtId="0" fontId="28" fillId="0" borderId="25" xfId="611" applyFont="1" applyFill="1" applyBorder="1" applyAlignment="1">
      <alignment horizontal="center" vertical="center" wrapText="1"/>
      <protection/>
    </xf>
    <xf numFmtId="0" fontId="28" fillId="0" borderId="26" xfId="611" applyFont="1" applyFill="1" applyBorder="1" applyAlignment="1">
      <alignment horizontal="center" vertical="center" wrapText="1"/>
      <protection/>
    </xf>
    <xf numFmtId="0" fontId="28" fillId="0" borderId="26" xfId="611" applyFont="1" applyFill="1" applyBorder="1" applyAlignment="1">
      <alignment horizontal="right" vertical="center" wrapText="1"/>
      <protection/>
    </xf>
    <xf numFmtId="0" fontId="28" fillId="0" borderId="26" xfId="611" applyFont="1" applyFill="1" applyBorder="1" applyAlignment="1">
      <alignment horizontal="left" vertical="center" wrapText="1"/>
      <protection/>
    </xf>
    <xf numFmtId="165" fontId="28" fillId="0" borderId="26" xfId="611" applyNumberFormat="1" applyFont="1" applyFill="1" applyBorder="1" applyAlignment="1">
      <alignment horizontal="center" vertical="center" wrapText="1"/>
      <protection/>
    </xf>
    <xf numFmtId="166" fontId="28" fillId="0" borderId="26" xfId="611" applyNumberFormat="1" applyFont="1" applyFill="1" applyBorder="1" applyAlignment="1">
      <alignment horizontal="center" vertical="center" wrapText="1"/>
      <protection/>
    </xf>
    <xf numFmtId="166" fontId="29" fillId="0" borderId="27" xfId="611" applyNumberFormat="1" applyFont="1" applyFill="1" applyBorder="1">
      <alignment/>
      <protection/>
    </xf>
    <xf numFmtId="0" fontId="74" fillId="0" borderId="0" xfId="611" applyFont="1" applyFill="1" applyAlignment="1">
      <alignment horizontal="right"/>
      <protection/>
    </xf>
    <xf numFmtId="0" fontId="74" fillId="0" borderId="0" xfId="611" applyFont="1" applyFill="1" applyAlignment="1">
      <alignment horizontal="left"/>
      <protection/>
    </xf>
    <xf numFmtId="165" fontId="74" fillId="0" borderId="0" xfId="611" applyNumberFormat="1" applyFont="1" applyFill="1">
      <alignment/>
      <protection/>
    </xf>
    <xf numFmtId="164" fontId="20" fillId="0" borderId="0" xfId="0" applyNumberFormat="1" applyFont="1" applyAlignment="1">
      <alignment vertical="center"/>
    </xf>
    <xf numFmtId="0" fontId="74" fillId="0" borderId="0" xfId="611" applyFont="1" applyFill="1" applyAlignment="1">
      <alignment horizontal="center"/>
      <protection/>
    </xf>
    <xf numFmtId="0" fontId="18" fillId="0" borderId="13" xfId="0" applyFont="1" applyBorder="1" applyAlignment="1">
      <alignment horizontal="righ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right" vertical="center" wrapText="1"/>
    </xf>
    <xf numFmtId="0" fontId="28" fillId="0" borderId="8" xfId="0" applyFont="1" applyFill="1" applyBorder="1" applyAlignment="1">
      <alignment horizontal="left" vertical="center" wrapText="1"/>
    </xf>
    <xf numFmtId="14" fontId="28" fillId="0" borderId="8" xfId="0" applyNumberFormat="1" applyFont="1" applyFill="1" applyBorder="1" applyAlignment="1">
      <alignment horizontal="center" vertical="center" wrapText="1"/>
    </xf>
    <xf numFmtId="166" fontId="28" fillId="0" borderId="8" xfId="0" applyNumberFormat="1" applyFont="1" applyFill="1" applyBorder="1" applyAlignment="1">
      <alignment horizontal="center" vertical="center" wrapText="1"/>
    </xf>
    <xf numFmtId="166" fontId="74" fillId="0" borderId="24" xfId="611" applyNumberFormat="1" applyFont="1" applyFill="1" applyBorder="1" applyAlignment="1">
      <alignment horizontal="center"/>
      <protection/>
    </xf>
    <xf numFmtId="14" fontId="28" fillId="0" borderId="8" xfId="0" applyNumberFormat="1" applyFont="1" applyFill="1" applyBorder="1" applyAlignment="1">
      <alignment horizontal="right" vertical="center" wrapText="1"/>
    </xf>
    <xf numFmtId="0" fontId="79" fillId="0" borderId="8" xfId="0" applyFont="1" applyFill="1" applyBorder="1" applyAlignment="1">
      <alignment horizontal="center" vertical="center" wrapText="1"/>
    </xf>
    <xf numFmtId="0" fontId="79" fillId="0" borderId="8" xfId="0" applyFont="1" applyFill="1" applyBorder="1" applyAlignment="1">
      <alignment horizontal="right" vertical="center" wrapText="1"/>
    </xf>
    <xf numFmtId="0" fontId="79" fillId="0" borderId="8" xfId="0" applyFont="1" applyFill="1" applyBorder="1" applyAlignment="1">
      <alignment horizontal="left" vertical="center" wrapText="1"/>
    </xf>
    <xf numFmtId="14" fontId="79" fillId="0" borderId="8" xfId="0" applyNumberFormat="1" applyFont="1" applyFill="1" applyBorder="1" applyAlignment="1">
      <alignment horizontal="center" vertical="center" wrapText="1"/>
    </xf>
    <xf numFmtId="166" fontId="79" fillId="0" borderId="8" xfId="0" applyNumberFormat="1" applyFont="1" applyFill="1" applyBorder="1" applyAlignment="1">
      <alignment horizontal="center" vertical="center" wrapText="1"/>
    </xf>
    <xf numFmtId="166" fontId="80" fillId="0" borderId="24" xfId="611" applyNumberFormat="1" applyFont="1" applyFill="1" applyBorder="1" applyAlignment="1">
      <alignment horizontal="center"/>
      <protection/>
    </xf>
    <xf numFmtId="0" fontId="35" fillId="0" borderId="0" xfId="0" applyNumberFormat="1" applyFont="1" applyFill="1" applyAlignment="1" applyProtection="1">
      <alignment horizontal="center" vertical="center"/>
      <protection locked="0"/>
    </xf>
    <xf numFmtId="0" fontId="37" fillId="38" borderId="0" xfId="0" applyNumberFormat="1" applyFont="1" applyFill="1" applyAlignment="1" applyProtection="1">
      <alignment horizontal="center"/>
      <protection/>
    </xf>
    <xf numFmtId="0" fontId="37" fillId="38" borderId="0" xfId="0" applyNumberFormat="1" applyFont="1" applyFill="1" applyAlignment="1" applyProtection="1">
      <alignment horizontal="left"/>
      <protection/>
    </xf>
    <xf numFmtId="0" fontId="37" fillId="39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center" vertical="center"/>
      <protection locked="0"/>
    </xf>
    <xf numFmtId="0" fontId="37" fillId="38" borderId="0" xfId="0" applyNumberFormat="1" applyFont="1" applyFill="1" applyAlignment="1" applyProtection="1">
      <alignment vertical="center" wrapText="1"/>
      <protection locked="0"/>
    </xf>
    <xf numFmtId="0" fontId="37" fillId="38" borderId="0" xfId="0" applyNumberFormat="1" applyFont="1" applyFill="1" applyAlignment="1" applyProtection="1">
      <alignment horizontal="left"/>
      <protection locked="0"/>
    </xf>
    <xf numFmtId="0" fontId="37" fillId="0" borderId="0" xfId="0" applyNumberFormat="1" applyFont="1" applyFill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5" fillId="39" borderId="0" xfId="0" applyNumberFormat="1" applyFont="1" applyFill="1" applyAlignment="1" applyProtection="1">
      <alignment horizontal="center" vertical="center"/>
      <protection locked="0"/>
    </xf>
    <xf numFmtId="0" fontId="37" fillId="0" borderId="0" xfId="124" applyNumberFormat="1" applyFont="1" applyFill="1" applyAlignment="1" applyProtection="1">
      <alignment horizontal="center" vertical="center"/>
      <protection locked="0"/>
    </xf>
    <xf numFmtId="0" fontId="35" fillId="38" borderId="0" xfId="124" applyNumberFormat="1" applyFont="1" applyFill="1" applyAlignment="1" applyProtection="1">
      <alignment horizontal="center" vertical="center"/>
      <protection locked="0"/>
    </xf>
    <xf numFmtId="0" fontId="37" fillId="38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Alignment="1" applyProtection="1">
      <alignment horizontal="center"/>
      <protection locked="0"/>
    </xf>
    <xf numFmtId="0" fontId="28" fillId="0" borderId="0" xfId="0" applyNumberFormat="1" applyFont="1" applyAlignment="1" applyProtection="1">
      <alignment horizontal="left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Alignment="1" applyProtection="1">
      <alignment/>
      <protection locked="0"/>
    </xf>
    <xf numFmtId="0" fontId="28" fillId="0" borderId="0" xfId="0" applyNumberFormat="1" applyFont="1" applyFill="1" applyAlignment="1" applyProtection="1">
      <alignment horizontal="right"/>
      <protection locked="0"/>
    </xf>
    <xf numFmtId="0" fontId="28" fillId="0" borderId="0" xfId="0" applyNumberFormat="1" applyFont="1" applyAlignment="1" applyProtection="1">
      <alignment horizontal="center"/>
      <protection locked="0"/>
    </xf>
    <xf numFmtId="0" fontId="28" fillId="0" borderId="0" xfId="0" applyNumberFormat="1" applyFont="1" applyFill="1" applyAlignment="1" applyProtection="1">
      <alignment horizontal="center"/>
      <protection locked="0"/>
    </xf>
    <xf numFmtId="0" fontId="28" fillId="0" borderId="0" xfId="0" applyNumberFormat="1" applyFont="1" applyAlignment="1" applyProtection="1">
      <alignment/>
      <protection locked="0"/>
    </xf>
    <xf numFmtId="0" fontId="28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Alignment="1" applyProtection="1" quotePrefix="1">
      <alignment horizontal="left"/>
      <protection locked="0"/>
    </xf>
    <xf numFmtId="0" fontId="28" fillId="0" borderId="0" xfId="0" applyNumberFormat="1" applyFont="1" applyFill="1" applyAlignment="1" applyProtection="1" quotePrefix="1">
      <alignment horizontal="left"/>
      <protection locked="0"/>
    </xf>
    <xf numFmtId="0" fontId="36" fillId="0" borderId="0" xfId="0" applyNumberFormat="1" applyFont="1" applyFill="1" applyAlignment="1" applyProtection="1">
      <alignment horizontal="center" vertical="center"/>
      <protection locked="0"/>
    </xf>
    <xf numFmtId="0" fontId="35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right"/>
      <protection locked="0"/>
    </xf>
    <xf numFmtId="0" fontId="55" fillId="0" borderId="0" xfId="612">
      <alignment/>
      <protection/>
    </xf>
    <xf numFmtId="0" fontId="72" fillId="36" borderId="0" xfId="612" applyFont="1" applyFill="1" applyAlignment="1">
      <alignment horizontal="center"/>
      <protection/>
    </xf>
    <xf numFmtId="164" fontId="81" fillId="36" borderId="0" xfId="612" applyNumberFormat="1" applyFont="1" applyFill="1" applyAlignment="1">
      <alignment horizontal="center"/>
      <protection/>
    </xf>
    <xf numFmtId="0" fontId="82" fillId="40" borderId="8" xfId="612" applyFont="1" applyFill="1" applyBorder="1" applyAlignment="1">
      <alignment horizontal="center" vertical="center" wrapText="1"/>
      <protection/>
    </xf>
    <xf numFmtId="0" fontId="83" fillId="40" borderId="8" xfId="612" applyFont="1" applyFill="1" applyBorder="1" applyAlignment="1">
      <alignment horizontal="left" vertical="center" wrapText="1"/>
      <protection/>
    </xf>
    <xf numFmtId="164" fontId="84" fillId="40" borderId="8" xfId="612" applyNumberFormat="1" applyFont="1" applyFill="1" applyBorder="1" applyAlignment="1">
      <alignment horizontal="center" vertical="center" wrapText="1"/>
      <protection/>
    </xf>
    <xf numFmtId="164" fontId="85" fillId="0" borderId="0" xfId="612" applyNumberFormat="1" applyFont="1" applyAlignment="1">
      <alignment horizontal="center"/>
      <protection/>
    </xf>
    <xf numFmtId="0" fontId="37" fillId="38" borderId="0" xfId="0" applyNumberFormat="1" applyFont="1" applyFill="1" applyAlignment="1" applyProtection="1">
      <alignment horizontal="left" vertical="center"/>
      <protection locked="0"/>
    </xf>
    <xf numFmtId="0" fontId="37" fillId="39" borderId="0" xfId="0" applyNumberFormat="1" applyFont="1" applyFill="1" applyAlignment="1" applyProtection="1">
      <alignment horizontal="left" vertical="center"/>
      <protection locked="0"/>
    </xf>
  </cellXfs>
  <cellStyles count="8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1500 V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10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DALYVIAI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32" xfId="609"/>
    <cellStyle name="Normal 33" xfId="610"/>
    <cellStyle name="Normal 34" xfId="611"/>
    <cellStyle name="Normal 35" xfId="612"/>
    <cellStyle name="Normal 4" xfId="613"/>
    <cellStyle name="Normal 4 10" xfId="614"/>
    <cellStyle name="Normal 4 11" xfId="615"/>
    <cellStyle name="Normal 4 11 2" xfId="616"/>
    <cellStyle name="Normal 4 11 3" xfId="617"/>
    <cellStyle name="Normal 4 11 4" xfId="618"/>
    <cellStyle name="Normal 4 11_DALYVIAI" xfId="619"/>
    <cellStyle name="Normal 4 12" xfId="620"/>
    <cellStyle name="Normal 4 13" xfId="621"/>
    <cellStyle name="Normal 4 2" xfId="622"/>
    <cellStyle name="Normal 4 2 2" xfId="623"/>
    <cellStyle name="Normal 4 2 2 2" xfId="624"/>
    <cellStyle name="Normal 4 2 2 3" xfId="625"/>
    <cellStyle name="Normal 4 2 2 4" xfId="626"/>
    <cellStyle name="Normal 4 2 2_DALYVIAI" xfId="627"/>
    <cellStyle name="Normal 4 2 3" xfId="628"/>
    <cellStyle name="Normal 4 2 3 2" xfId="629"/>
    <cellStyle name="Normal 4 2 3 3" xfId="630"/>
    <cellStyle name="Normal 4 2 3 4" xfId="631"/>
    <cellStyle name="Normal 4 2 3_DALYVIAI" xfId="632"/>
    <cellStyle name="Normal 4 2 4" xfId="633"/>
    <cellStyle name="Normal 4 2 5" xfId="634"/>
    <cellStyle name="Normal 4 2 6" xfId="635"/>
    <cellStyle name="Normal 4 2_DALYVIAI" xfId="636"/>
    <cellStyle name="Normal 4 3" xfId="637"/>
    <cellStyle name="Normal 4 3 2" xfId="638"/>
    <cellStyle name="Normal 4 3 3" xfId="639"/>
    <cellStyle name="Normal 4 3 4" xfId="640"/>
    <cellStyle name="Normal 4 3_DALYVIAI" xfId="641"/>
    <cellStyle name="Normal 4 4" xfId="642"/>
    <cellStyle name="Normal 4 4 2" xfId="643"/>
    <cellStyle name="Normal 4 4 3" xfId="644"/>
    <cellStyle name="Normal 4 4 4" xfId="645"/>
    <cellStyle name="Normal 4 4_DALYVIAI" xfId="646"/>
    <cellStyle name="Normal 4 5" xfId="647"/>
    <cellStyle name="Normal 4 5 2" xfId="648"/>
    <cellStyle name="Normal 4 5 3" xfId="649"/>
    <cellStyle name="Normal 4 5 4" xfId="650"/>
    <cellStyle name="Normal 4 5_DALYVIAI" xfId="651"/>
    <cellStyle name="Normal 4 6" xfId="652"/>
    <cellStyle name="Normal 4 6 2" xfId="653"/>
    <cellStyle name="Normal 4 6 3" xfId="654"/>
    <cellStyle name="Normal 4 6 4" xfId="655"/>
    <cellStyle name="Normal 4 6_DALYVIAI" xfId="656"/>
    <cellStyle name="Normal 4 7" xfId="657"/>
    <cellStyle name="Normal 4 7 2" xfId="658"/>
    <cellStyle name="Normal 4 7 3" xfId="659"/>
    <cellStyle name="Normal 4 7 4" xfId="660"/>
    <cellStyle name="Normal 4 7_DALYVIAI" xfId="661"/>
    <cellStyle name="Normal 4 8" xfId="662"/>
    <cellStyle name="Normal 4 8 2" xfId="663"/>
    <cellStyle name="Normal 4 8 3" xfId="664"/>
    <cellStyle name="Normal 4 8 4" xfId="665"/>
    <cellStyle name="Normal 4 8_DALYVIAI" xfId="666"/>
    <cellStyle name="Normal 4 9" xfId="667"/>
    <cellStyle name="Normal 4 9 2" xfId="668"/>
    <cellStyle name="Normal 4 9 2 2" xfId="669"/>
    <cellStyle name="Normal 4 9 2 3" xfId="670"/>
    <cellStyle name="Normal 4 9 2 4" xfId="671"/>
    <cellStyle name="Normal 4 9 2_DALYVIAI" xfId="672"/>
    <cellStyle name="Normal 4 9 3" xfId="673"/>
    <cellStyle name="Normal 4 9 3 2" xfId="674"/>
    <cellStyle name="Normal 4 9 3 3" xfId="675"/>
    <cellStyle name="Normal 4 9 3 4" xfId="676"/>
    <cellStyle name="Normal 4 9 3_DALYVIAI" xfId="677"/>
    <cellStyle name="Normal 4 9 4" xfId="678"/>
    <cellStyle name="Normal 4 9 4 2" xfId="679"/>
    <cellStyle name="Normal 4 9 4 3" xfId="680"/>
    <cellStyle name="Normal 4 9 4 4" xfId="681"/>
    <cellStyle name="Normal 4 9 4_DALYVIAI" xfId="682"/>
    <cellStyle name="Normal 4 9 5" xfId="683"/>
    <cellStyle name="Normal 4 9 5 2" xfId="684"/>
    <cellStyle name="Normal 4 9 5 3" xfId="685"/>
    <cellStyle name="Normal 4 9 5 4" xfId="686"/>
    <cellStyle name="Normal 4 9 5_DALYVIAI" xfId="687"/>
    <cellStyle name="Normal 4 9 6" xfId="688"/>
    <cellStyle name="Normal 4 9 6 2" xfId="689"/>
    <cellStyle name="Normal 4 9 6 3" xfId="690"/>
    <cellStyle name="Normal 4 9 6 4" xfId="691"/>
    <cellStyle name="Normal 4 9 6_DALYVIAI" xfId="692"/>
    <cellStyle name="Normal 4 9 7" xfId="693"/>
    <cellStyle name="Normal 4 9 8" xfId="694"/>
    <cellStyle name="Normal 4 9 9" xfId="695"/>
    <cellStyle name="Normal 4 9_DALYVIAI" xfId="696"/>
    <cellStyle name="Normal 4_DALYVIAI" xfId="697"/>
    <cellStyle name="Normal 5" xfId="698"/>
    <cellStyle name="Normal 5 2" xfId="699"/>
    <cellStyle name="Normal 5 2 2" xfId="700"/>
    <cellStyle name="Normal 5 2 2 2" xfId="701"/>
    <cellStyle name="Normal 5 2 2 3" xfId="702"/>
    <cellStyle name="Normal 5 2 2 4" xfId="703"/>
    <cellStyle name="Normal 5 2 2_DALYVIAI" xfId="704"/>
    <cellStyle name="Normal 5 2 3" xfId="705"/>
    <cellStyle name="Normal 5 2 4" xfId="706"/>
    <cellStyle name="Normal 5 2 5" xfId="707"/>
    <cellStyle name="Normal 5 2_DALYVIAI" xfId="708"/>
    <cellStyle name="Normal 5 3" xfId="709"/>
    <cellStyle name="Normal 5 3 2" xfId="710"/>
    <cellStyle name="Normal 5 3 3" xfId="711"/>
    <cellStyle name="Normal 5 3 4" xfId="712"/>
    <cellStyle name="Normal 5 3_DALYVIAI" xfId="713"/>
    <cellStyle name="Normal 5 4" xfId="714"/>
    <cellStyle name="Normal 5 5" xfId="715"/>
    <cellStyle name="Normal 5_DALYVIAI" xfId="716"/>
    <cellStyle name="Normal 6" xfId="717"/>
    <cellStyle name="Normal 6 2" xfId="718"/>
    <cellStyle name="Normal 6 2 2" xfId="719"/>
    <cellStyle name="Normal 6 2 3" xfId="720"/>
    <cellStyle name="Normal 6 2 4" xfId="721"/>
    <cellStyle name="Normal 6 2_DALYVIAI" xfId="722"/>
    <cellStyle name="Normal 6 3" xfId="723"/>
    <cellStyle name="Normal 6 3 2" xfId="724"/>
    <cellStyle name="Normal 6 3 3" xfId="725"/>
    <cellStyle name="Normal 6 3 4" xfId="726"/>
    <cellStyle name="Normal 6 3_DALYVIAI" xfId="727"/>
    <cellStyle name="Normal 6 4" xfId="728"/>
    <cellStyle name="Normal 6 4 2" xfId="729"/>
    <cellStyle name="Normal 6 4 3" xfId="730"/>
    <cellStyle name="Normal 6 4 4" xfId="731"/>
    <cellStyle name="Normal 6 4_DALYVIAI" xfId="732"/>
    <cellStyle name="Normal 6 5" xfId="733"/>
    <cellStyle name="Normal 6 6" xfId="734"/>
    <cellStyle name="Normal 6 6 2" xfId="735"/>
    <cellStyle name="Normal 6 6 3" xfId="736"/>
    <cellStyle name="Normal 6 6 4" xfId="737"/>
    <cellStyle name="Normal 6 6_DALYVIAI" xfId="738"/>
    <cellStyle name="Normal 6 7" xfId="739"/>
    <cellStyle name="Normal 6 8" xfId="740"/>
    <cellStyle name="Normal 6_DALYVIAI" xfId="741"/>
    <cellStyle name="Normal 7" xfId="742"/>
    <cellStyle name="Normal 7 2" xfId="743"/>
    <cellStyle name="Normal 7 2 2" xfId="744"/>
    <cellStyle name="Normal 7 2 2 2" xfId="745"/>
    <cellStyle name="Normal 7 2 2 3" xfId="746"/>
    <cellStyle name="Normal 7 2 2 4" xfId="747"/>
    <cellStyle name="Normal 7 2 2_DALYVIAI" xfId="748"/>
    <cellStyle name="Normal 7 2 3" xfId="749"/>
    <cellStyle name="Normal 7 2 4" xfId="750"/>
    <cellStyle name="Normal 7 2 5" xfId="751"/>
    <cellStyle name="Normal 7 2_DALYVIAI" xfId="752"/>
    <cellStyle name="Normal 7 3" xfId="753"/>
    <cellStyle name="Normal 7 4" xfId="754"/>
    <cellStyle name="Normal 7 5" xfId="755"/>
    <cellStyle name="Normal 7 6" xfId="756"/>
    <cellStyle name="Normal 7 7" xfId="757"/>
    <cellStyle name="Normal 7 7 2" xfId="758"/>
    <cellStyle name="Normal 7_DALYVIAI" xfId="759"/>
    <cellStyle name="Normal 8" xfId="760"/>
    <cellStyle name="Normal 8 2" xfId="761"/>
    <cellStyle name="Normal 8 2 2" xfId="762"/>
    <cellStyle name="Normal 8 2 2 2" xfId="763"/>
    <cellStyle name="Normal 8 2 2 3" xfId="764"/>
    <cellStyle name="Normal 8 2 2 4" xfId="765"/>
    <cellStyle name="Normal 8 2 2_DALYVIAI" xfId="766"/>
    <cellStyle name="Normal 8 2 3" xfId="767"/>
    <cellStyle name="Normal 8 2 4" xfId="768"/>
    <cellStyle name="Normal 8 2 5" xfId="769"/>
    <cellStyle name="Normal 8 2_DALYVIAI" xfId="770"/>
    <cellStyle name="Normal 8 3" xfId="771"/>
    <cellStyle name="Normal 8 4" xfId="772"/>
    <cellStyle name="Normal 8 4 2" xfId="773"/>
    <cellStyle name="Normal 8 4 3" xfId="774"/>
    <cellStyle name="Normal 8 4 4" xfId="775"/>
    <cellStyle name="Normal 8 4_DALYVIAI" xfId="776"/>
    <cellStyle name="Normal 8 5" xfId="777"/>
    <cellStyle name="Normal 8 6" xfId="778"/>
    <cellStyle name="Normal 8_DALYVIAI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DALYVIAI" xfId="785"/>
    <cellStyle name="Normal 9 3" xfId="786"/>
    <cellStyle name="Normal 9 3 2" xfId="787"/>
    <cellStyle name="Normal 9 3 2 2" xfId="788"/>
    <cellStyle name="Normal 9 3 2 3" xfId="789"/>
    <cellStyle name="Normal 9 3 2 4" xfId="790"/>
    <cellStyle name="Normal 9 3 2_DALYVIAI" xfId="791"/>
    <cellStyle name="Normal 9 3 3" xfId="792"/>
    <cellStyle name="Normal 9 3 4" xfId="793"/>
    <cellStyle name="Normal 9 3 5" xfId="794"/>
    <cellStyle name="Normal 9 3_DALYVIAI" xfId="795"/>
    <cellStyle name="Normal 9 4" xfId="796"/>
    <cellStyle name="Normal 9 4 2" xfId="797"/>
    <cellStyle name="Normal 9 4 3" xfId="798"/>
    <cellStyle name="Normal 9 4 4" xfId="799"/>
    <cellStyle name="Normal 9 4_DALYVIAI" xfId="800"/>
    <cellStyle name="Normal 9 5" xfId="801"/>
    <cellStyle name="Normal 9 5 2" xfId="802"/>
    <cellStyle name="Normal 9 5 3" xfId="803"/>
    <cellStyle name="Normal 9 5 4" xfId="804"/>
    <cellStyle name="Normal 9 5_DALYVIAI" xfId="805"/>
    <cellStyle name="Normal 9 6" xfId="806"/>
    <cellStyle name="Normal 9 7" xfId="807"/>
    <cellStyle name="Normal 9 7 2" xfId="808"/>
    <cellStyle name="Normal 9 7 3" xfId="809"/>
    <cellStyle name="Normal 9 7 4" xfId="810"/>
    <cellStyle name="Normal 9 7_DALYVIAI" xfId="811"/>
    <cellStyle name="Normal 9 8" xfId="812"/>
    <cellStyle name="Normal 9 9" xfId="813"/>
    <cellStyle name="Normal 9_DALYVIAI" xfId="814"/>
    <cellStyle name="Normal_2010-10-16_Begimas_Kleboniskio_ruduo_2010_rezultatai(1)" xfId="815"/>
    <cellStyle name="Note" xfId="816"/>
    <cellStyle name="Output" xfId="817"/>
    <cellStyle name="Paprastas 2" xfId="818"/>
    <cellStyle name="Paprastas 3" xfId="819"/>
    <cellStyle name="Percent" xfId="820"/>
    <cellStyle name="Percent [0]" xfId="821"/>
    <cellStyle name="Percent [00]" xfId="822"/>
    <cellStyle name="Percent [2]" xfId="823"/>
    <cellStyle name="Percent 2" xfId="824"/>
    <cellStyle name="PrePop Currency (0)" xfId="825"/>
    <cellStyle name="PrePop Currency (2)" xfId="826"/>
    <cellStyle name="PrePop Units (0)" xfId="827"/>
    <cellStyle name="PrePop Units (1)" xfId="828"/>
    <cellStyle name="PrePop Units (2)" xfId="829"/>
    <cellStyle name="Text Indent A" xfId="830"/>
    <cellStyle name="Text Indent B" xfId="831"/>
    <cellStyle name="Text Indent C" xfId="832"/>
    <cellStyle name="Title" xfId="833"/>
    <cellStyle name="Total" xfId="834"/>
    <cellStyle name="Walutowy [0]_PLDT" xfId="835"/>
    <cellStyle name="Walutowy_PLDT" xfId="836"/>
    <cellStyle name="Warning Text" xfId="837"/>
    <cellStyle name="Обычный_Итоговый спартакиады 1991-92 г" xfId="8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4\01-2014-03-11_Jonav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Rezultatai iki KMK"/>
      <sheetName val="15km"/>
      <sheetName val="3.4km"/>
      <sheetName val="-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51"/>
  <sheetViews>
    <sheetView tabSelected="1" zoomScalePageLayoutView="0" workbookViewId="0" topLeftCell="A1">
      <pane ySplit="3" topLeftCell="A4" activePane="bottomLeft" state="frozen"/>
      <selection pane="topLeft" activeCell="D10" sqref="D10"/>
      <selection pane="bottomLeft" activeCell="D4" sqref="D4"/>
    </sheetView>
  </sheetViews>
  <sheetFormatPr defaultColWidth="9.140625" defaultRowHeight="12.75"/>
  <cols>
    <col min="1" max="2" width="9.140625" style="5" customWidth="1"/>
    <col min="3" max="3" width="12.140625" style="55" customWidth="1"/>
    <col min="4" max="4" width="15.00390625" style="56" customWidth="1"/>
    <col min="5" max="5" width="9.8515625" style="57" customWidth="1"/>
    <col min="6" max="6" width="8.28125" style="5" customWidth="1"/>
    <col min="7" max="7" width="16.57421875" style="5" customWidth="1"/>
    <col min="8" max="8" width="18.7109375" style="5" customWidth="1"/>
    <col min="9" max="10" width="9.140625" style="5" customWidth="1"/>
    <col min="11" max="11" width="10.140625" style="5" customWidth="1"/>
    <col min="12" max="16384" width="9.140625" style="5" customWidth="1"/>
  </cols>
  <sheetData>
    <row r="1" spans="1:9" ht="20.25">
      <c r="A1" s="1" t="s">
        <v>0</v>
      </c>
      <c r="B1" s="2"/>
      <c r="C1" s="3"/>
      <c r="D1" s="4"/>
      <c r="E1" s="2"/>
      <c r="G1" s="6">
        <v>41709</v>
      </c>
      <c r="H1" s="6"/>
      <c r="I1" s="7" t="s">
        <v>1</v>
      </c>
    </row>
    <row r="2" spans="1:15" ht="21" thickBot="1">
      <c r="A2" s="8"/>
      <c r="B2" s="2"/>
      <c r="C2" s="3"/>
      <c r="D2" s="4"/>
      <c r="E2" s="2"/>
      <c r="F2" s="9"/>
      <c r="G2" s="2"/>
      <c r="H2" s="10"/>
      <c r="N2" s="11">
        <v>349</v>
      </c>
      <c r="O2" s="12">
        <v>3</v>
      </c>
    </row>
    <row r="3" spans="1:15" ht="21.75" thickBo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6" t="s">
        <v>13</v>
      </c>
      <c r="M3" s="17" t="s">
        <v>14</v>
      </c>
      <c r="N3" s="18" t="s">
        <v>15</v>
      </c>
      <c r="O3" s="19" t="s">
        <v>16</v>
      </c>
    </row>
    <row r="4" spans="1:16" ht="11.25">
      <c r="A4" s="20">
        <v>1</v>
      </c>
      <c r="B4" s="21">
        <v>183</v>
      </c>
      <c r="C4" s="22" t="s">
        <v>17</v>
      </c>
      <c r="D4" s="23" t="s">
        <v>18</v>
      </c>
      <c r="E4" s="24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5">
        <v>0.03320601851851852</v>
      </c>
      <c r="K4" s="21">
        <v>1</v>
      </c>
      <c r="L4" s="26">
        <v>0.0022137345679012345</v>
      </c>
      <c r="M4" s="27">
        <v>349</v>
      </c>
      <c r="N4" s="28"/>
      <c r="O4" s="29">
        <v>1047</v>
      </c>
      <c r="P4" s="30"/>
    </row>
    <row r="5" spans="1:16" ht="11.25">
      <c r="A5" s="31">
        <v>2</v>
      </c>
      <c r="B5" s="32">
        <v>93</v>
      </c>
      <c r="C5" s="33" t="s">
        <v>24</v>
      </c>
      <c r="D5" s="34" t="s">
        <v>25</v>
      </c>
      <c r="E5" s="35" t="s">
        <v>26</v>
      </c>
      <c r="F5" s="32" t="s">
        <v>20</v>
      </c>
      <c r="G5" s="32" t="s">
        <v>27</v>
      </c>
      <c r="H5" s="32" t="s">
        <v>28</v>
      </c>
      <c r="I5" s="32" t="s">
        <v>29</v>
      </c>
      <c r="J5" s="36">
        <v>0.03329861111111111</v>
      </c>
      <c r="K5" s="32">
        <v>1</v>
      </c>
      <c r="L5" s="37">
        <v>0.0022199074074074074</v>
      </c>
      <c r="M5" s="27">
        <v>348</v>
      </c>
      <c r="N5" s="28"/>
      <c r="O5" s="29">
        <v>1044</v>
      </c>
      <c r="P5" s="30"/>
    </row>
    <row r="6" spans="1:16" ht="11.25">
      <c r="A6" s="31">
        <v>3</v>
      </c>
      <c r="B6" s="32">
        <v>290</v>
      </c>
      <c r="C6" s="33" t="s">
        <v>30</v>
      </c>
      <c r="D6" s="34" t="s">
        <v>31</v>
      </c>
      <c r="E6" s="38" t="s">
        <v>32</v>
      </c>
      <c r="F6" s="32" t="s">
        <v>20</v>
      </c>
      <c r="G6" s="32" t="s">
        <v>33</v>
      </c>
      <c r="H6" s="32" t="s">
        <v>34</v>
      </c>
      <c r="I6" s="32" t="s">
        <v>23</v>
      </c>
      <c r="J6" s="36">
        <v>0.0337037037037037</v>
      </c>
      <c r="K6" s="32">
        <v>2</v>
      </c>
      <c r="L6" s="37">
        <v>0.0022469135802469136</v>
      </c>
      <c r="M6" s="27">
        <v>347</v>
      </c>
      <c r="N6" s="28"/>
      <c r="O6" s="29">
        <v>1041</v>
      </c>
      <c r="P6" s="30"/>
    </row>
    <row r="7" spans="1:16" ht="11.25">
      <c r="A7" s="31">
        <v>4</v>
      </c>
      <c r="B7" s="32">
        <v>370</v>
      </c>
      <c r="C7" s="33" t="s">
        <v>35</v>
      </c>
      <c r="D7" s="34" t="s">
        <v>36</v>
      </c>
      <c r="E7" s="38" t="s">
        <v>37</v>
      </c>
      <c r="F7" s="32" t="s">
        <v>20</v>
      </c>
      <c r="G7" s="32"/>
      <c r="H7" s="32" t="s">
        <v>38</v>
      </c>
      <c r="I7" s="32" t="s">
        <v>23</v>
      </c>
      <c r="J7" s="36">
        <v>0.0337037037037037</v>
      </c>
      <c r="K7" s="32">
        <v>3</v>
      </c>
      <c r="L7" s="37">
        <v>0.0022469135802469136</v>
      </c>
      <c r="M7" s="27">
        <v>346</v>
      </c>
      <c r="N7" s="28"/>
      <c r="O7" s="29">
        <v>1038</v>
      </c>
      <c r="P7" s="39"/>
    </row>
    <row r="8" spans="1:15" ht="11.25">
      <c r="A8" s="31">
        <v>5</v>
      </c>
      <c r="B8" s="32">
        <v>303</v>
      </c>
      <c r="C8" s="33" t="s">
        <v>39</v>
      </c>
      <c r="D8" s="34" t="s">
        <v>40</v>
      </c>
      <c r="E8" s="38" t="s">
        <v>41</v>
      </c>
      <c r="F8" s="32" t="s">
        <v>20</v>
      </c>
      <c r="G8" s="32" t="s">
        <v>21</v>
      </c>
      <c r="H8" s="32" t="s">
        <v>42</v>
      </c>
      <c r="I8" s="32" t="s">
        <v>23</v>
      </c>
      <c r="J8" s="36">
        <v>0.033900462962962966</v>
      </c>
      <c r="K8" s="32">
        <v>4</v>
      </c>
      <c r="L8" s="37">
        <v>0.002260030864197531</v>
      </c>
      <c r="M8" s="27">
        <v>345</v>
      </c>
      <c r="N8" s="28"/>
      <c r="O8" s="29">
        <v>1035</v>
      </c>
    </row>
    <row r="9" spans="1:15" ht="11.25">
      <c r="A9" s="31">
        <v>6</v>
      </c>
      <c r="B9" s="32">
        <v>20</v>
      </c>
      <c r="C9" s="33" t="s">
        <v>43</v>
      </c>
      <c r="D9" s="34" t="s">
        <v>44</v>
      </c>
      <c r="E9" s="38" t="s">
        <v>45</v>
      </c>
      <c r="F9" s="32" t="s">
        <v>20</v>
      </c>
      <c r="G9" s="32" t="s">
        <v>46</v>
      </c>
      <c r="H9" s="32" t="s">
        <v>47</v>
      </c>
      <c r="I9" s="32" t="s">
        <v>29</v>
      </c>
      <c r="J9" s="36">
        <v>0.034201388888888885</v>
      </c>
      <c r="K9" s="32">
        <v>2</v>
      </c>
      <c r="L9" s="37">
        <v>0.0022800925925925922</v>
      </c>
      <c r="M9" s="27">
        <v>344</v>
      </c>
      <c r="N9" s="28"/>
      <c r="O9" s="29">
        <v>1032</v>
      </c>
    </row>
    <row r="10" spans="1:15" ht="11.25">
      <c r="A10" s="31">
        <v>7</v>
      </c>
      <c r="B10" s="32">
        <v>333</v>
      </c>
      <c r="C10" s="40">
        <v>41723</v>
      </c>
      <c r="D10" s="34" t="s">
        <v>48</v>
      </c>
      <c r="E10" s="38" t="s">
        <v>49</v>
      </c>
      <c r="F10" s="32" t="s">
        <v>20</v>
      </c>
      <c r="G10" s="32" t="s">
        <v>46</v>
      </c>
      <c r="H10" s="32" t="s">
        <v>47</v>
      </c>
      <c r="I10" s="32" t="s">
        <v>23</v>
      </c>
      <c r="J10" s="36">
        <v>0.034374999999999996</v>
      </c>
      <c r="K10" s="32">
        <v>5</v>
      </c>
      <c r="L10" s="37">
        <v>0.0022916666666666662</v>
      </c>
      <c r="M10" s="27">
        <v>343</v>
      </c>
      <c r="N10" s="28"/>
      <c r="O10" s="29">
        <v>1029</v>
      </c>
    </row>
    <row r="11" spans="1:15" ht="11.25">
      <c r="A11" s="31">
        <v>8</v>
      </c>
      <c r="B11" s="32">
        <v>128</v>
      </c>
      <c r="C11" s="33" t="s">
        <v>50</v>
      </c>
      <c r="D11" s="34" t="s">
        <v>51</v>
      </c>
      <c r="E11" s="38" t="s">
        <v>52</v>
      </c>
      <c r="F11" s="32" t="s">
        <v>20</v>
      </c>
      <c r="G11" s="32" t="s">
        <v>27</v>
      </c>
      <c r="H11" s="32" t="s">
        <v>28</v>
      </c>
      <c r="I11" s="32" t="s">
        <v>23</v>
      </c>
      <c r="J11" s="36">
        <v>0.03443287037037037</v>
      </c>
      <c r="K11" s="32">
        <v>6</v>
      </c>
      <c r="L11" s="37">
        <v>0.002295524691358025</v>
      </c>
      <c r="M11" s="27">
        <v>342</v>
      </c>
      <c r="N11" s="28"/>
      <c r="O11" s="29">
        <v>1026</v>
      </c>
    </row>
    <row r="12" spans="1:15" ht="11.25">
      <c r="A12" s="31">
        <v>9</v>
      </c>
      <c r="B12" s="32">
        <v>213</v>
      </c>
      <c r="C12" s="33" t="s">
        <v>17</v>
      </c>
      <c r="D12" s="34" t="s">
        <v>53</v>
      </c>
      <c r="E12" s="38" t="s">
        <v>54</v>
      </c>
      <c r="F12" s="32" t="s">
        <v>20</v>
      </c>
      <c r="G12" s="32" t="s">
        <v>21</v>
      </c>
      <c r="H12" s="32" t="s">
        <v>55</v>
      </c>
      <c r="I12" s="32" t="s">
        <v>23</v>
      </c>
      <c r="J12" s="36">
        <v>0.03480324074074074</v>
      </c>
      <c r="K12" s="32">
        <v>7</v>
      </c>
      <c r="L12" s="37">
        <v>0.0023202160493827157</v>
      </c>
      <c r="M12" s="27">
        <v>341</v>
      </c>
      <c r="N12" s="28"/>
      <c r="O12" s="29">
        <v>1023</v>
      </c>
    </row>
    <row r="13" spans="1:15" ht="11.25">
      <c r="A13" s="31">
        <v>10</v>
      </c>
      <c r="B13" s="32">
        <v>39</v>
      </c>
      <c r="C13" s="33" t="s">
        <v>56</v>
      </c>
      <c r="D13" s="34" t="s">
        <v>57</v>
      </c>
      <c r="E13" s="38" t="s">
        <v>58</v>
      </c>
      <c r="F13" s="32" t="s">
        <v>20</v>
      </c>
      <c r="G13" s="32" t="s">
        <v>59</v>
      </c>
      <c r="H13" s="32" t="s">
        <v>60</v>
      </c>
      <c r="I13" s="32" t="s">
        <v>23</v>
      </c>
      <c r="J13" s="36">
        <v>0.03523148148148148</v>
      </c>
      <c r="K13" s="32">
        <v>8</v>
      </c>
      <c r="L13" s="37">
        <v>0.0023487654320987652</v>
      </c>
      <c r="M13" s="27">
        <v>340</v>
      </c>
      <c r="N13" s="28"/>
      <c r="O13" s="29">
        <v>1020</v>
      </c>
    </row>
    <row r="14" spans="1:15" ht="11.25">
      <c r="A14" s="31">
        <v>11</v>
      </c>
      <c r="B14" s="32">
        <v>8</v>
      </c>
      <c r="C14" s="33" t="s">
        <v>61</v>
      </c>
      <c r="D14" s="34" t="s">
        <v>62</v>
      </c>
      <c r="E14" s="38" t="s">
        <v>63</v>
      </c>
      <c r="F14" s="32" t="s">
        <v>20</v>
      </c>
      <c r="G14" s="32" t="s">
        <v>27</v>
      </c>
      <c r="H14" s="32" t="s">
        <v>28</v>
      </c>
      <c r="I14" s="32" t="s">
        <v>23</v>
      </c>
      <c r="J14" s="36">
        <v>0.03556712962962963</v>
      </c>
      <c r="K14" s="32">
        <v>9</v>
      </c>
      <c r="L14" s="37">
        <v>0.002371141975308642</v>
      </c>
      <c r="M14" s="27">
        <v>339</v>
      </c>
      <c r="N14" s="28"/>
      <c r="O14" s="29">
        <v>1017</v>
      </c>
    </row>
    <row r="15" spans="1:15" ht="11.25">
      <c r="A15" s="31">
        <v>12</v>
      </c>
      <c r="B15" s="32">
        <v>108</v>
      </c>
      <c r="C15" s="33" t="s">
        <v>64</v>
      </c>
      <c r="D15" s="34" t="s">
        <v>65</v>
      </c>
      <c r="E15" s="38" t="s">
        <v>66</v>
      </c>
      <c r="F15" s="32" t="s">
        <v>20</v>
      </c>
      <c r="G15" s="32" t="s">
        <v>27</v>
      </c>
      <c r="H15" s="32" t="s">
        <v>67</v>
      </c>
      <c r="I15" s="32" t="s">
        <v>29</v>
      </c>
      <c r="J15" s="36">
        <v>0.0355787037037037</v>
      </c>
      <c r="K15" s="32">
        <v>3</v>
      </c>
      <c r="L15" s="37">
        <v>0.0023719135802469137</v>
      </c>
      <c r="M15" s="27">
        <v>338</v>
      </c>
      <c r="N15" s="28"/>
      <c r="O15" s="29">
        <v>1014</v>
      </c>
    </row>
    <row r="16" spans="1:15" ht="11.25">
      <c r="A16" s="31">
        <v>13</v>
      </c>
      <c r="B16" s="32">
        <v>100</v>
      </c>
      <c r="C16" s="33" t="s">
        <v>68</v>
      </c>
      <c r="D16" s="34" t="s">
        <v>69</v>
      </c>
      <c r="E16" s="38" t="s">
        <v>70</v>
      </c>
      <c r="F16" s="32" t="s">
        <v>20</v>
      </c>
      <c r="G16" s="32" t="s">
        <v>27</v>
      </c>
      <c r="H16" s="32" t="s">
        <v>28</v>
      </c>
      <c r="I16" s="32" t="s">
        <v>23</v>
      </c>
      <c r="J16" s="36">
        <v>0.03576388888888889</v>
      </c>
      <c r="K16" s="32">
        <v>10</v>
      </c>
      <c r="L16" s="37">
        <v>0.002384259259259259</v>
      </c>
      <c r="M16" s="27">
        <v>337</v>
      </c>
      <c r="N16" s="28"/>
      <c r="O16" s="29">
        <v>1011</v>
      </c>
    </row>
    <row r="17" spans="1:15" ht="11.25">
      <c r="A17" s="41">
        <v>14</v>
      </c>
      <c r="B17" s="42">
        <v>78</v>
      </c>
      <c r="C17" s="43" t="s">
        <v>71</v>
      </c>
      <c r="D17" s="44" t="s">
        <v>72</v>
      </c>
      <c r="E17" s="45" t="s">
        <v>73</v>
      </c>
      <c r="F17" s="42" t="s">
        <v>74</v>
      </c>
      <c r="G17" s="42" t="s">
        <v>21</v>
      </c>
      <c r="H17" s="42" t="s">
        <v>38</v>
      </c>
      <c r="I17" s="42" t="s">
        <v>75</v>
      </c>
      <c r="J17" s="46">
        <v>0.03579861111111111</v>
      </c>
      <c r="K17" s="42">
        <v>1</v>
      </c>
      <c r="L17" s="47">
        <v>0.002386574074074074</v>
      </c>
      <c r="M17" s="27">
        <v>336</v>
      </c>
      <c r="N17" s="28"/>
      <c r="O17" s="29">
        <v>1008</v>
      </c>
    </row>
    <row r="18" spans="1:15" ht="11.25">
      <c r="A18" s="31">
        <v>15</v>
      </c>
      <c r="B18" s="32">
        <v>380</v>
      </c>
      <c r="C18" s="33" t="s">
        <v>76</v>
      </c>
      <c r="D18" s="34" t="s">
        <v>77</v>
      </c>
      <c r="E18" s="38" t="s">
        <v>78</v>
      </c>
      <c r="F18" s="32" t="s">
        <v>20</v>
      </c>
      <c r="G18" s="32"/>
      <c r="H18" s="32" t="s">
        <v>38</v>
      </c>
      <c r="I18" s="32" t="s">
        <v>23</v>
      </c>
      <c r="J18" s="36">
        <v>0.03579861111111111</v>
      </c>
      <c r="K18" s="32">
        <v>11</v>
      </c>
      <c r="L18" s="37">
        <v>0.002386574074074074</v>
      </c>
      <c r="M18" s="27">
        <v>335</v>
      </c>
      <c r="N18" s="28"/>
      <c r="O18" s="29">
        <v>1005</v>
      </c>
    </row>
    <row r="19" spans="1:15" ht="11.25">
      <c r="A19" s="31">
        <v>16</v>
      </c>
      <c r="B19" s="32">
        <v>347</v>
      </c>
      <c r="C19" s="33" t="s">
        <v>43</v>
      </c>
      <c r="D19" s="34" t="s">
        <v>79</v>
      </c>
      <c r="E19" s="38" t="s">
        <v>80</v>
      </c>
      <c r="F19" s="32" t="s">
        <v>20</v>
      </c>
      <c r="G19" s="32" t="s">
        <v>81</v>
      </c>
      <c r="H19" s="32" t="s">
        <v>55</v>
      </c>
      <c r="I19" s="32" t="s">
        <v>82</v>
      </c>
      <c r="J19" s="36">
        <v>0.035937500000000004</v>
      </c>
      <c r="K19" s="32">
        <v>1</v>
      </c>
      <c r="L19" s="37">
        <v>0.0023958333333333336</v>
      </c>
      <c r="M19" s="27">
        <v>334</v>
      </c>
      <c r="N19" s="28">
        <v>2</v>
      </c>
      <c r="O19" s="29">
        <v>2004</v>
      </c>
    </row>
    <row r="20" spans="1:15" ht="11.25">
      <c r="A20" s="31">
        <v>17</v>
      </c>
      <c r="B20" s="32">
        <v>91</v>
      </c>
      <c r="C20" s="33" t="s">
        <v>83</v>
      </c>
      <c r="D20" s="34" t="s">
        <v>84</v>
      </c>
      <c r="E20" s="38" t="s">
        <v>85</v>
      </c>
      <c r="F20" s="32" t="s">
        <v>20</v>
      </c>
      <c r="G20" s="32" t="s">
        <v>21</v>
      </c>
      <c r="H20" s="32" t="s">
        <v>22</v>
      </c>
      <c r="I20" s="32" t="s">
        <v>29</v>
      </c>
      <c r="J20" s="36">
        <v>0.03601851851851852</v>
      </c>
      <c r="K20" s="32">
        <v>4</v>
      </c>
      <c r="L20" s="37">
        <v>0.0024012345679012346</v>
      </c>
      <c r="M20" s="27">
        <v>333</v>
      </c>
      <c r="N20" s="28"/>
      <c r="O20" s="29">
        <v>999</v>
      </c>
    </row>
    <row r="21" spans="1:15" ht="11.25">
      <c r="A21" s="41">
        <v>18</v>
      </c>
      <c r="B21" s="42">
        <v>107</v>
      </c>
      <c r="C21" s="43" t="s">
        <v>86</v>
      </c>
      <c r="D21" s="44" t="s">
        <v>87</v>
      </c>
      <c r="E21" s="45" t="s">
        <v>88</v>
      </c>
      <c r="F21" s="42" t="s">
        <v>74</v>
      </c>
      <c r="G21" s="42" t="s">
        <v>21</v>
      </c>
      <c r="H21" s="42" t="s">
        <v>22</v>
      </c>
      <c r="I21" s="42" t="s">
        <v>75</v>
      </c>
      <c r="J21" s="46">
        <v>0.03601851851851852</v>
      </c>
      <c r="K21" s="42">
        <v>2</v>
      </c>
      <c r="L21" s="47">
        <v>0.0024012345679012346</v>
      </c>
      <c r="M21" s="27">
        <v>332</v>
      </c>
      <c r="N21" s="28"/>
      <c r="O21" s="29">
        <v>996</v>
      </c>
    </row>
    <row r="22" spans="1:15" ht="11.25">
      <c r="A22" s="31">
        <v>19</v>
      </c>
      <c r="B22" s="32">
        <v>330</v>
      </c>
      <c r="C22" s="33" t="s">
        <v>89</v>
      </c>
      <c r="D22" s="34" t="s">
        <v>90</v>
      </c>
      <c r="E22" s="38" t="s">
        <v>91</v>
      </c>
      <c r="F22" s="32" t="s">
        <v>20</v>
      </c>
      <c r="G22" s="32" t="s">
        <v>27</v>
      </c>
      <c r="H22" s="32" t="s">
        <v>47</v>
      </c>
      <c r="I22" s="32" t="s">
        <v>23</v>
      </c>
      <c r="J22" s="36">
        <v>0.03643518518518519</v>
      </c>
      <c r="K22" s="32">
        <v>12</v>
      </c>
      <c r="L22" s="37">
        <v>0.0024290123456790127</v>
      </c>
      <c r="M22" s="27">
        <v>331</v>
      </c>
      <c r="N22" s="28"/>
      <c r="O22" s="29">
        <v>993</v>
      </c>
    </row>
    <row r="23" spans="1:15" ht="11.25">
      <c r="A23" s="31">
        <v>20</v>
      </c>
      <c r="B23" s="32">
        <v>220</v>
      </c>
      <c r="C23" s="33" t="s">
        <v>92</v>
      </c>
      <c r="D23" s="34" t="s">
        <v>93</v>
      </c>
      <c r="E23" s="38" t="s">
        <v>94</v>
      </c>
      <c r="F23" s="32" t="s">
        <v>20</v>
      </c>
      <c r="G23" s="32" t="s">
        <v>27</v>
      </c>
      <c r="H23" s="32" t="s">
        <v>95</v>
      </c>
      <c r="I23" s="32" t="s">
        <v>29</v>
      </c>
      <c r="J23" s="36">
        <v>0.036458333333333336</v>
      </c>
      <c r="K23" s="32">
        <v>5</v>
      </c>
      <c r="L23" s="37">
        <v>0.0024305555555555556</v>
      </c>
      <c r="M23" s="27">
        <v>330</v>
      </c>
      <c r="N23" s="28"/>
      <c r="O23" s="29">
        <v>990</v>
      </c>
    </row>
    <row r="24" spans="1:15" ht="11.25">
      <c r="A24" s="31">
        <v>21</v>
      </c>
      <c r="B24" s="32">
        <v>53</v>
      </c>
      <c r="C24" s="33" t="s">
        <v>96</v>
      </c>
      <c r="D24" s="34" t="s">
        <v>97</v>
      </c>
      <c r="E24" s="38" t="s">
        <v>98</v>
      </c>
      <c r="F24" s="32" t="s">
        <v>20</v>
      </c>
      <c r="G24" s="32" t="s">
        <v>46</v>
      </c>
      <c r="H24" s="32" t="s">
        <v>99</v>
      </c>
      <c r="I24" s="32" t="s">
        <v>23</v>
      </c>
      <c r="J24" s="36">
        <v>0.03652777777777778</v>
      </c>
      <c r="K24" s="32">
        <v>13</v>
      </c>
      <c r="L24" s="37">
        <v>0.002435185185185185</v>
      </c>
      <c r="M24" s="27">
        <v>329</v>
      </c>
      <c r="N24" s="28"/>
      <c r="O24" s="29">
        <v>987</v>
      </c>
    </row>
    <row r="25" spans="1:15" ht="11.25">
      <c r="A25" s="31">
        <v>22</v>
      </c>
      <c r="B25" s="32">
        <v>346</v>
      </c>
      <c r="C25" s="33" t="s">
        <v>100</v>
      </c>
      <c r="D25" s="34" t="s">
        <v>101</v>
      </c>
      <c r="E25" s="38" t="s">
        <v>102</v>
      </c>
      <c r="F25" s="32" t="s">
        <v>20</v>
      </c>
      <c r="G25" s="32" t="s">
        <v>81</v>
      </c>
      <c r="H25" s="32" t="s">
        <v>55</v>
      </c>
      <c r="I25" s="32" t="s">
        <v>82</v>
      </c>
      <c r="J25" s="36">
        <v>0.03657407407407407</v>
      </c>
      <c r="K25" s="32">
        <v>2</v>
      </c>
      <c r="L25" s="37">
        <v>0.0024382716049382715</v>
      </c>
      <c r="M25" s="27">
        <v>328</v>
      </c>
      <c r="N25" s="28"/>
      <c r="O25" s="29">
        <v>984</v>
      </c>
    </row>
    <row r="26" spans="1:15" ht="11.25">
      <c r="A26" s="31">
        <v>23</v>
      </c>
      <c r="B26" s="32">
        <v>149</v>
      </c>
      <c r="C26" s="33" t="s">
        <v>103</v>
      </c>
      <c r="D26" s="34" t="s">
        <v>104</v>
      </c>
      <c r="E26" s="38" t="s">
        <v>105</v>
      </c>
      <c r="F26" s="32" t="s">
        <v>20</v>
      </c>
      <c r="G26" s="32" t="s">
        <v>27</v>
      </c>
      <c r="H26" s="32" t="s">
        <v>106</v>
      </c>
      <c r="I26" s="32" t="s">
        <v>23</v>
      </c>
      <c r="J26" s="36">
        <v>0.03784722222222222</v>
      </c>
      <c r="K26" s="32">
        <v>14</v>
      </c>
      <c r="L26" s="37">
        <v>0.002523148148148148</v>
      </c>
      <c r="M26" s="27">
        <v>327</v>
      </c>
      <c r="N26" s="28"/>
      <c r="O26" s="29">
        <v>981</v>
      </c>
    </row>
    <row r="27" spans="1:15" ht="11.25">
      <c r="A27" s="31">
        <v>24</v>
      </c>
      <c r="B27" s="32">
        <v>256</v>
      </c>
      <c r="C27" s="33" t="s">
        <v>107</v>
      </c>
      <c r="D27" s="34" t="s">
        <v>108</v>
      </c>
      <c r="E27" s="38" t="s">
        <v>109</v>
      </c>
      <c r="F27" s="32" t="s">
        <v>20</v>
      </c>
      <c r="G27" s="32" t="s">
        <v>110</v>
      </c>
      <c r="H27" s="32" t="s">
        <v>111</v>
      </c>
      <c r="I27" s="32" t="s">
        <v>112</v>
      </c>
      <c r="J27" s="36">
        <v>0.03791666666666667</v>
      </c>
      <c r="K27" s="32">
        <v>1</v>
      </c>
      <c r="L27" s="37">
        <v>0.0025277777777777777</v>
      </c>
      <c r="M27" s="27">
        <v>326</v>
      </c>
      <c r="N27" s="28"/>
      <c r="O27" s="29">
        <v>978</v>
      </c>
    </row>
    <row r="28" spans="1:15" ht="11.25">
      <c r="A28" s="31">
        <v>25</v>
      </c>
      <c r="B28" s="32">
        <v>311</v>
      </c>
      <c r="C28" s="33" t="s">
        <v>113</v>
      </c>
      <c r="D28" s="34" t="s">
        <v>114</v>
      </c>
      <c r="E28" s="38" t="s">
        <v>115</v>
      </c>
      <c r="F28" s="32" t="s">
        <v>20</v>
      </c>
      <c r="G28" s="32" t="s">
        <v>21</v>
      </c>
      <c r="H28" s="32" t="s">
        <v>116</v>
      </c>
      <c r="I28" s="32" t="s">
        <v>82</v>
      </c>
      <c r="J28" s="36">
        <v>0.037974537037037036</v>
      </c>
      <c r="K28" s="32">
        <v>3</v>
      </c>
      <c r="L28" s="37">
        <v>0.002531635802469136</v>
      </c>
      <c r="M28" s="27">
        <v>325</v>
      </c>
      <c r="N28" s="28"/>
      <c r="O28" s="29">
        <v>975</v>
      </c>
    </row>
    <row r="29" spans="1:15" ht="11.25">
      <c r="A29" s="31">
        <v>26</v>
      </c>
      <c r="B29" s="32">
        <v>285</v>
      </c>
      <c r="C29" s="33" t="s">
        <v>117</v>
      </c>
      <c r="D29" s="34" t="s">
        <v>118</v>
      </c>
      <c r="E29" s="38" t="s">
        <v>119</v>
      </c>
      <c r="F29" s="32" t="s">
        <v>20</v>
      </c>
      <c r="G29" s="32" t="s">
        <v>120</v>
      </c>
      <c r="H29" s="32" t="s">
        <v>47</v>
      </c>
      <c r="I29" s="32" t="s">
        <v>23</v>
      </c>
      <c r="J29" s="36">
        <v>0.03813657407407407</v>
      </c>
      <c r="K29" s="32">
        <v>15</v>
      </c>
      <c r="L29" s="37">
        <v>0.0025424382716049384</v>
      </c>
      <c r="M29" s="27">
        <v>324</v>
      </c>
      <c r="N29" s="28"/>
      <c r="O29" s="29">
        <v>972</v>
      </c>
    </row>
    <row r="30" spans="1:15" ht="11.25">
      <c r="A30" s="31">
        <v>27</v>
      </c>
      <c r="B30" s="32">
        <v>229</v>
      </c>
      <c r="C30" s="33" t="s">
        <v>121</v>
      </c>
      <c r="D30" s="34" t="s">
        <v>122</v>
      </c>
      <c r="E30" s="38" t="s">
        <v>123</v>
      </c>
      <c r="F30" s="32" t="s">
        <v>20</v>
      </c>
      <c r="G30" s="32" t="s">
        <v>124</v>
      </c>
      <c r="H30" s="32" t="s">
        <v>125</v>
      </c>
      <c r="I30" s="32" t="s">
        <v>29</v>
      </c>
      <c r="J30" s="36">
        <v>0.03850694444444445</v>
      </c>
      <c r="K30" s="32">
        <v>6</v>
      </c>
      <c r="L30" s="37">
        <v>0.0025671296296296297</v>
      </c>
      <c r="M30" s="27">
        <v>323</v>
      </c>
      <c r="N30" s="28">
        <v>2</v>
      </c>
      <c r="O30" s="29">
        <v>1938</v>
      </c>
    </row>
    <row r="31" spans="1:15" ht="11.25">
      <c r="A31" s="31">
        <v>28</v>
      </c>
      <c r="B31" s="32">
        <v>329</v>
      </c>
      <c r="C31" s="33" t="s">
        <v>126</v>
      </c>
      <c r="D31" s="34" t="s">
        <v>127</v>
      </c>
      <c r="E31" s="38" t="s">
        <v>128</v>
      </c>
      <c r="F31" s="32" t="s">
        <v>20</v>
      </c>
      <c r="G31" s="32" t="s">
        <v>27</v>
      </c>
      <c r="H31" s="32" t="s">
        <v>47</v>
      </c>
      <c r="I31" s="32" t="s">
        <v>23</v>
      </c>
      <c r="J31" s="36">
        <v>0.038564814814814816</v>
      </c>
      <c r="K31" s="32">
        <v>16</v>
      </c>
      <c r="L31" s="37">
        <v>0.002570987654320988</v>
      </c>
      <c r="M31" s="27">
        <v>322</v>
      </c>
      <c r="N31" s="28"/>
      <c r="O31" s="29">
        <v>966</v>
      </c>
    </row>
    <row r="32" spans="1:15" ht="11.25">
      <c r="A32" s="31">
        <v>29</v>
      </c>
      <c r="B32" s="32">
        <v>344</v>
      </c>
      <c r="C32" s="33" t="s">
        <v>129</v>
      </c>
      <c r="D32" s="34" t="s">
        <v>130</v>
      </c>
      <c r="E32" s="38" t="s">
        <v>131</v>
      </c>
      <c r="F32" s="32" t="s">
        <v>20</v>
      </c>
      <c r="G32" s="32" t="s">
        <v>27</v>
      </c>
      <c r="H32" s="32" t="s">
        <v>132</v>
      </c>
      <c r="I32" s="32" t="s">
        <v>29</v>
      </c>
      <c r="J32" s="36">
        <v>0.03893518518518519</v>
      </c>
      <c r="K32" s="32">
        <v>7</v>
      </c>
      <c r="L32" s="37">
        <v>0.002595679012345679</v>
      </c>
      <c r="M32" s="27">
        <v>321</v>
      </c>
      <c r="N32" s="28"/>
      <c r="O32" s="29">
        <v>963</v>
      </c>
    </row>
    <row r="33" spans="1:15" ht="11.25">
      <c r="A33" s="31">
        <v>30</v>
      </c>
      <c r="B33" s="32">
        <v>232</v>
      </c>
      <c r="C33" s="33" t="s">
        <v>133</v>
      </c>
      <c r="D33" s="34" t="s">
        <v>134</v>
      </c>
      <c r="E33" s="38" t="s">
        <v>135</v>
      </c>
      <c r="F33" s="32" t="s">
        <v>20</v>
      </c>
      <c r="G33" s="32" t="s">
        <v>27</v>
      </c>
      <c r="H33" s="32"/>
      <c r="I33" s="32" t="s">
        <v>23</v>
      </c>
      <c r="J33" s="36">
        <v>0.03903935185185185</v>
      </c>
      <c r="K33" s="32">
        <v>17</v>
      </c>
      <c r="L33" s="37">
        <v>0.0026026234567901236</v>
      </c>
      <c r="M33" s="27">
        <v>320</v>
      </c>
      <c r="N33" s="28"/>
      <c r="O33" s="29">
        <v>960</v>
      </c>
    </row>
    <row r="34" spans="1:15" ht="11.25">
      <c r="A34" s="31">
        <v>31</v>
      </c>
      <c r="B34" s="32">
        <v>30</v>
      </c>
      <c r="C34" s="33" t="s">
        <v>136</v>
      </c>
      <c r="D34" s="34" t="s">
        <v>137</v>
      </c>
      <c r="E34" s="38" t="s">
        <v>138</v>
      </c>
      <c r="F34" s="32" t="s">
        <v>20</v>
      </c>
      <c r="G34" s="32" t="s">
        <v>46</v>
      </c>
      <c r="H34" s="32" t="s">
        <v>47</v>
      </c>
      <c r="I34" s="32" t="s">
        <v>29</v>
      </c>
      <c r="J34" s="36">
        <v>0.03913194444444445</v>
      </c>
      <c r="K34" s="32">
        <v>8</v>
      </c>
      <c r="L34" s="37">
        <v>0.0026087962962962966</v>
      </c>
      <c r="M34" s="27">
        <v>319</v>
      </c>
      <c r="N34" s="28"/>
      <c r="O34" s="29">
        <v>957</v>
      </c>
    </row>
    <row r="35" spans="1:15" ht="11.25">
      <c r="A35" s="31">
        <v>32</v>
      </c>
      <c r="B35" s="32">
        <v>340</v>
      </c>
      <c r="C35" s="33" t="s">
        <v>139</v>
      </c>
      <c r="D35" s="34" t="s">
        <v>140</v>
      </c>
      <c r="E35" s="38" t="s">
        <v>141</v>
      </c>
      <c r="F35" s="32" t="s">
        <v>20</v>
      </c>
      <c r="G35" s="32" t="s">
        <v>81</v>
      </c>
      <c r="H35" s="32" t="s">
        <v>55</v>
      </c>
      <c r="I35" s="32" t="s">
        <v>29</v>
      </c>
      <c r="J35" s="36">
        <v>0.03913194444444445</v>
      </c>
      <c r="K35" s="32">
        <v>9</v>
      </c>
      <c r="L35" s="37">
        <v>0.0026087962962962966</v>
      </c>
      <c r="M35" s="27">
        <v>318</v>
      </c>
      <c r="N35" s="28"/>
      <c r="O35" s="29">
        <v>954</v>
      </c>
    </row>
    <row r="36" spans="1:15" ht="11.25">
      <c r="A36" s="31">
        <v>33</v>
      </c>
      <c r="B36" s="32">
        <v>136</v>
      </c>
      <c r="C36" s="33" t="s">
        <v>142</v>
      </c>
      <c r="D36" s="34" t="s">
        <v>143</v>
      </c>
      <c r="E36" s="38" t="s">
        <v>144</v>
      </c>
      <c r="F36" s="32" t="s">
        <v>20</v>
      </c>
      <c r="G36" s="32" t="s">
        <v>27</v>
      </c>
      <c r="H36" s="32" t="s">
        <v>28</v>
      </c>
      <c r="I36" s="32" t="s">
        <v>23</v>
      </c>
      <c r="J36" s="36">
        <v>0.039328703703703706</v>
      </c>
      <c r="K36" s="32">
        <v>18</v>
      </c>
      <c r="L36" s="37">
        <v>0.002621913580246914</v>
      </c>
      <c r="M36" s="27">
        <v>317</v>
      </c>
      <c r="N36" s="28"/>
      <c r="O36" s="29">
        <v>951</v>
      </c>
    </row>
    <row r="37" spans="1:15" ht="11.25">
      <c r="A37" s="41">
        <v>34</v>
      </c>
      <c r="B37" s="42">
        <v>239</v>
      </c>
      <c r="C37" s="43" t="s">
        <v>145</v>
      </c>
      <c r="D37" s="44" t="s">
        <v>146</v>
      </c>
      <c r="E37" s="45" t="s">
        <v>147</v>
      </c>
      <c r="F37" s="42" t="s">
        <v>74</v>
      </c>
      <c r="G37" s="42" t="s">
        <v>46</v>
      </c>
      <c r="H37" s="42" t="s">
        <v>38</v>
      </c>
      <c r="I37" s="42" t="s">
        <v>75</v>
      </c>
      <c r="J37" s="46">
        <v>0.03939814814814815</v>
      </c>
      <c r="K37" s="42">
        <v>3</v>
      </c>
      <c r="L37" s="47">
        <v>0.002626543209876543</v>
      </c>
      <c r="M37" s="27">
        <v>316</v>
      </c>
      <c r="N37" s="28">
        <v>2</v>
      </c>
      <c r="O37" s="29">
        <v>1896</v>
      </c>
    </row>
    <row r="38" spans="1:15" ht="11.25">
      <c r="A38" s="31">
        <v>35</v>
      </c>
      <c r="B38" s="32">
        <v>144</v>
      </c>
      <c r="C38" s="33" t="s">
        <v>148</v>
      </c>
      <c r="D38" s="34" t="s">
        <v>149</v>
      </c>
      <c r="E38" s="38" t="s">
        <v>150</v>
      </c>
      <c r="F38" s="32" t="s">
        <v>20</v>
      </c>
      <c r="G38" s="32" t="s">
        <v>46</v>
      </c>
      <c r="H38" s="32" t="s">
        <v>38</v>
      </c>
      <c r="I38" s="32" t="s">
        <v>23</v>
      </c>
      <c r="J38" s="36">
        <v>0.03940972222222222</v>
      </c>
      <c r="K38" s="32">
        <v>19</v>
      </c>
      <c r="L38" s="37">
        <v>0.0026273148148148145</v>
      </c>
      <c r="M38" s="27">
        <v>315</v>
      </c>
      <c r="N38" s="28"/>
      <c r="O38" s="29">
        <v>945</v>
      </c>
    </row>
    <row r="39" spans="1:15" ht="11.25">
      <c r="A39" s="31">
        <v>36</v>
      </c>
      <c r="B39" s="32">
        <v>117</v>
      </c>
      <c r="C39" s="33" t="s">
        <v>151</v>
      </c>
      <c r="D39" s="34" t="s">
        <v>152</v>
      </c>
      <c r="E39" s="38" t="s">
        <v>153</v>
      </c>
      <c r="F39" s="32" t="s">
        <v>20</v>
      </c>
      <c r="G39" s="32" t="s">
        <v>154</v>
      </c>
      <c r="H39" s="32" t="s">
        <v>155</v>
      </c>
      <c r="I39" s="32" t="s">
        <v>23</v>
      </c>
      <c r="J39" s="36">
        <v>0.03951388888888889</v>
      </c>
      <c r="K39" s="32">
        <v>20</v>
      </c>
      <c r="L39" s="37">
        <v>0.0026342592592592594</v>
      </c>
      <c r="M39" s="27">
        <v>314</v>
      </c>
      <c r="N39" s="28"/>
      <c r="O39" s="29">
        <v>942</v>
      </c>
    </row>
    <row r="40" spans="1:15" ht="11.25">
      <c r="A40" s="41">
        <v>37</v>
      </c>
      <c r="B40" s="42">
        <v>238</v>
      </c>
      <c r="C40" s="43" t="s">
        <v>156</v>
      </c>
      <c r="D40" s="44" t="s">
        <v>146</v>
      </c>
      <c r="E40" s="45" t="s">
        <v>147</v>
      </c>
      <c r="F40" s="42" t="s">
        <v>74</v>
      </c>
      <c r="G40" s="42" t="s">
        <v>46</v>
      </c>
      <c r="H40" s="42" t="s">
        <v>38</v>
      </c>
      <c r="I40" s="42" t="s">
        <v>75</v>
      </c>
      <c r="J40" s="46">
        <v>0.03966435185185185</v>
      </c>
      <c r="K40" s="42">
        <v>4</v>
      </c>
      <c r="L40" s="47">
        <v>0.00264429012345679</v>
      </c>
      <c r="M40" s="27">
        <v>313</v>
      </c>
      <c r="N40" s="28">
        <v>2</v>
      </c>
      <c r="O40" s="29">
        <v>1878</v>
      </c>
    </row>
    <row r="41" spans="1:15" ht="11.25">
      <c r="A41" s="31">
        <v>38</v>
      </c>
      <c r="B41" s="32">
        <v>194</v>
      </c>
      <c r="C41" s="33" t="s">
        <v>83</v>
      </c>
      <c r="D41" s="34" t="s">
        <v>157</v>
      </c>
      <c r="E41" s="38" t="s">
        <v>158</v>
      </c>
      <c r="F41" s="32" t="s">
        <v>20</v>
      </c>
      <c r="G41" s="32" t="s">
        <v>159</v>
      </c>
      <c r="H41" s="32" t="s">
        <v>160</v>
      </c>
      <c r="I41" s="32" t="s">
        <v>29</v>
      </c>
      <c r="J41" s="36">
        <v>0.03967592592592593</v>
      </c>
      <c r="K41" s="32">
        <v>10</v>
      </c>
      <c r="L41" s="37">
        <v>0.002645061728395062</v>
      </c>
      <c r="M41" s="27">
        <v>312</v>
      </c>
      <c r="N41" s="28"/>
      <c r="O41" s="29">
        <v>936</v>
      </c>
    </row>
    <row r="42" spans="1:15" ht="11.25">
      <c r="A42" s="31">
        <v>39</v>
      </c>
      <c r="B42" s="32">
        <v>76</v>
      </c>
      <c r="C42" s="33" t="s">
        <v>161</v>
      </c>
      <c r="D42" s="34" t="s">
        <v>162</v>
      </c>
      <c r="E42" s="38" t="s">
        <v>163</v>
      </c>
      <c r="F42" s="32" t="s">
        <v>20</v>
      </c>
      <c r="G42" s="32" t="s">
        <v>164</v>
      </c>
      <c r="H42" s="32" t="s">
        <v>67</v>
      </c>
      <c r="I42" s="32" t="s">
        <v>23</v>
      </c>
      <c r="J42" s="36">
        <v>0.03971064814814815</v>
      </c>
      <c r="K42" s="32">
        <v>21</v>
      </c>
      <c r="L42" s="37">
        <v>0.0026473765432098767</v>
      </c>
      <c r="M42" s="27">
        <v>311</v>
      </c>
      <c r="N42" s="28"/>
      <c r="O42" s="29">
        <v>933</v>
      </c>
    </row>
    <row r="43" spans="1:15" ht="11.25">
      <c r="A43" s="31">
        <v>40</v>
      </c>
      <c r="B43" s="32">
        <v>132</v>
      </c>
      <c r="C43" s="33" t="s">
        <v>165</v>
      </c>
      <c r="D43" s="34" t="s">
        <v>166</v>
      </c>
      <c r="E43" s="38" t="s">
        <v>167</v>
      </c>
      <c r="F43" s="32" t="s">
        <v>20</v>
      </c>
      <c r="G43" s="32" t="s">
        <v>27</v>
      </c>
      <c r="H43" s="32" t="s">
        <v>28</v>
      </c>
      <c r="I43" s="32" t="s">
        <v>23</v>
      </c>
      <c r="J43" s="36">
        <v>0.039837962962962964</v>
      </c>
      <c r="K43" s="32">
        <v>22</v>
      </c>
      <c r="L43" s="37">
        <v>0.0026558641975308645</v>
      </c>
      <c r="M43" s="27">
        <v>310</v>
      </c>
      <c r="N43" s="28"/>
      <c r="O43" s="29">
        <v>930</v>
      </c>
    </row>
    <row r="44" spans="1:15" ht="11.25">
      <c r="A44" s="31">
        <v>41</v>
      </c>
      <c r="B44" s="32">
        <v>118</v>
      </c>
      <c r="C44" s="33" t="s">
        <v>168</v>
      </c>
      <c r="D44" s="34" t="s">
        <v>169</v>
      </c>
      <c r="E44" s="38" t="s">
        <v>170</v>
      </c>
      <c r="F44" s="32" t="s">
        <v>20</v>
      </c>
      <c r="G44" s="32" t="s">
        <v>154</v>
      </c>
      <c r="H44" s="32" t="s">
        <v>155</v>
      </c>
      <c r="I44" s="32" t="s">
        <v>29</v>
      </c>
      <c r="J44" s="36">
        <v>0.03988425925925926</v>
      </c>
      <c r="K44" s="32">
        <v>11</v>
      </c>
      <c r="L44" s="37">
        <v>0.0026589506172839507</v>
      </c>
      <c r="M44" s="27">
        <v>309</v>
      </c>
      <c r="N44" s="28"/>
      <c r="O44" s="29">
        <v>927</v>
      </c>
    </row>
    <row r="45" spans="1:15" ht="11.25">
      <c r="A45" s="31">
        <v>42</v>
      </c>
      <c r="B45" s="32">
        <v>281</v>
      </c>
      <c r="C45" s="33" t="s">
        <v>171</v>
      </c>
      <c r="D45" s="34" t="s">
        <v>172</v>
      </c>
      <c r="E45" s="38" t="s">
        <v>173</v>
      </c>
      <c r="F45" s="32" t="s">
        <v>20</v>
      </c>
      <c r="G45" s="32" t="s">
        <v>46</v>
      </c>
      <c r="H45" s="32" t="s">
        <v>47</v>
      </c>
      <c r="I45" s="32" t="s">
        <v>29</v>
      </c>
      <c r="J45" s="36">
        <v>0.04010416666666667</v>
      </c>
      <c r="K45" s="32">
        <v>12</v>
      </c>
      <c r="L45" s="37">
        <v>0.0026736111111111114</v>
      </c>
      <c r="M45" s="27">
        <v>308</v>
      </c>
      <c r="N45" s="28"/>
      <c r="O45" s="29">
        <v>924</v>
      </c>
    </row>
    <row r="46" spans="1:15" ht="11.25">
      <c r="A46" s="31">
        <v>43</v>
      </c>
      <c r="B46" s="32">
        <v>94</v>
      </c>
      <c r="C46" s="33" t="s">
        <v>174</v>
      </c>
      <c r="D46" s="34" t="s">
        <v>175</v>
      </c>
      <c r="E46" s="38" t="s">
        <v>176</v>
      </c>
      <c r="F46" s="32" t="s">
        <v>20</v>
      </c>
      <c r="G46" s="32" t="s">
        <v>154</v>
      </c>
      <c r="H46" s="32" t="s">
        <v>155</v>
      </c>
      <c r="I46" s="32" t="s">
        <v>23</v>
      </c>
      <c r="J46" s="36">
        <v>0.04017361111111111</v>
      </c>
      <c r="K46" s="32">
        <v>23</v>
      </c>
      <c r="L46" s="37">
        <v>0.0026782407407407406</v>
      </c>
      <c r="M46" s="27">
        <v>307</v>
      </c>
      <c r="N46" s="28"/>
      <c r="O46" s="29">
        <v>921</v>
      </c>
    </row>
    <row r="47" spans="1:15" ht="11.25">
      <c r="A47" s="31">
        <v>44</v>
      </c>
      <c r="B47" s="32">
        <v>34</v>
      </c>
      <c r="C47" s="33" t="s">
        <v>177</v>
      </c>
      <c r="D47" s="34" t="s">
        <v>178</v>
      </c>
      <c r="E47" s="38" t="s">
        <v>179</v>
      </c>
      <c r="F47" s="32" t="s">
        <v>20</v>
      </c>
      <c r="G47" s="32" t="s">
        <v>154</v>
      </c>
      <c r="H47" s="32" t="s">
        <v>155</v>
      </c>
      <c r="I47" s="32" t="s">
        <v>82</v>
      </c>
      <c r="J47" s="36">
        <v>0.04034722222222222</v>
      </c>
      <c r="K47" s="32">
        <v>4</v>
      </c>
      <c r="L47" s="37">
        <v>0.0026898148148148146</v>
      </c>
      <c r="M47" s="27">
        <v>306</v>
      </c>
      <c r="N47" s="28">
        <v>2</v>
      </c>
      <c r="O47" s="29">
        <v>1836</v>
      </c>
    </row>
    <row r="48" spans="1:15" ht="11.25">
      <c r="A48" s="31">
        <v>45</v>
      </c>
      <c r="B48" s="32">
        <v>334</v>
      </c>
      <c r="C48" s="33" t="s">
        <v>180</v>
      </c>
      <c r="D48" s="34" t="s">
        <v>181</v>
      </c>
      <c r="E48" s="38" t="s">
        <v>182</v>
      </c>
      <c r="F48" s="32" t="s">
        <v>20</v>
      </c>
      <c r="G48" s="32" t="s">
        <v>46</v>
      </c>
      <c r="H48" s="32" t="s">
        <v>47</v>
      </c>
      <c r="I48" s="32" t="s">
        <v>23</v>
      </c>
      <c r="J48" s="36">
        <v>0.04034722222222222</v>
      </c>
      <c r="K48" s="32">
        <v>24</v>
      </c>
      <c r="L48" s="37">
        <v>0.0026898148148148146</v>
      </c>
      <c r="M48" s="27">
        <v>305</v>
      </c>
      <c r="N48" s="28"/>
      <c r="O48" s="29">
        <v>915</v>
      </c>
    </row>
    <row r="49" spans="1:15" ht="11.25">
      <c r="A49" s="31">
        <v>46</v>
      </c>
      <c r="B49" s="32">
        <v>139</v>
      </c>
      <c r="C49" s="33" t="s">
        <v>183</v>
      </c>
      <c r="D49" s="34" t="s">
        <v>184</v>
      </c>
      <c r="E49" s="38" t="s">
        <v>185</v>
      </c>
      <c r="F49" s="32" t="s">
        <v>20</v>
      </c>
      <c r="G49" s="32" t="s">
        <v>154</v>
      </c>
      <c r="H49" s="32" t="s">
        <v>155</v>
      </c>
      <c r="I49" s="32" t="s">
        <v>23</v>
      </c>
      <c r="J49" s="36">
        <v>0.040428240740740744</v>
      </c>
      <c r="K49" s="32">
        <v>25</v>
      </c>
      <c r="L49" s="37">
        <v>0.002695216049382716</v>
      </c>
      <c r="M49" s="27">
        <v>304</v>
      </c>
      <c r="N49" s="28"/>
      <c r="O49" s="29">
        <v>912</v>
      </c>
    </row>
    <row r="50" spans="1:15" ht="11.25">
      <c r="A50" s="31">
        <v>47</v>
      </c>
      <c r="B50" s="32">
        <v>273</v>
      </c>
      <c r="C50" s="33" t="s">
        <v>186</v>
      </c>
      <c r="D50" s="34" t="s">
        <v>187</v>
      </c>
      <c r="E50" s="38" t="s">
        <v>188</v>
      </c>
      <c r="F50" s="32" t="s">
        <v>20</v>
      </c>
      <c r="G50" s="32" t="s">
        <v>189</v>
      </c>
      <c r="H50" s="32" t="s">
        <v>28</v>
      </c>
      <c r="I50" s="32" t="s">
        <v>23</v>
      </c>
      <c r="J50" s="36">
        <v>0.040462962962962964</v>
      </c>
      <c r="K50" s="32">
        <v>26</v>
      </c>
      <c r="L50" s="37">
        <v>0.002697530864197531</v>
      </c>
      <c r="M50" s="27">
        <v>303</v>
      </c>
      <c r="N50" s="28"/>
      <c r="O50" s="29">
        <v>909</v>
      </c>
    </row>
    <row r="51" spans="1:15" ht="11.25">
      <c r="A51" s="31">
        <v>48</v>
      </c>
      <c r="B51" s="32">
        <v>382</v>
      </c>
      <c r="C51" s="33" t="s">
        <v>190</v>
      </c>
      <c r="D51" s="34" t="s">
        <v>191</v>
      </c>
      <c r="E51" s="38" t="s">
        <v>192</v>
      </c>
      <c r="F51" s="32" t="s">
        <v>20</v>
      </c>
      <c r="G51" s="32"/>
      <c r="H51" s="32"/>
      <c r="I51" s="32" t="s">
        <v>23</v>
      </c>
      <c r="J51" s="36">
        <v>0.04054398148148148</v>
      </c>
      <c r="K51" s="32">
        <v>27</v>
      </c>
      <c r="L51" s="37">
        <v>0.002702932098765432</v>
      </c>
      <c r="M51" s="27">
        <v>302</v>
      </c>
      <c r="N51" s="28"/>
      <c r="O51" s="29">
        <v>906</v>
      </c>
    </row>
    <row r="52" spans="1:15" ht="11.25">
      <c r="A52" s="31">
        <v>49</v>
      </c>
      <c r="B52" s="32">
        <v>49</v>
      </c>
      <c r="C52" s="33" t="s">
        <v>193</v>
      </c>
      <c r="D52" s="34" t="s">
        <v>194</v>
      </c>
      <c r="E52" s="38" t="s">
        <v>195</v>
      </c>
      <c r="F52" s="32" t="s">
        <v>20</v>
      </c>
      <c r="G52" s="32" t="s">
        <v>196</v>
      </c>
      <c r="H52" s="32" t="s">
        <v>197</v>
      </c>
      <c r="I52" s="32" t="s">
        <v>29</v>
      </c>
      <c r="J52" s="36">
        <v>0.04069444444444444</v>
      </c>
      <c r="K52" s="32">
        <v>13</v>
      </c>
      <c r="L52" s="37">
        <v>0.002712962962962963</v>
      </c>
      <c r="M52" s="27">
        <v>301</v>
      </c>
      <c r="N52" s="28"/>
      <c r="O52" s="29">
        <v>903</v>
      </c>
    </row>
    <row r="53" spans="1:15" ht="11.25">
      <c r="A53" s="31">
        <v>50</v>
      </c>
      <c r="B53" s="32">
        <v>308</v>
      </c>
      <c r="C53" s="33" t="s">
        <v>198</v>
      </c>
      <c r="D53" s="34" t="s">
        <v>199</v>
      </c>
      <c r="E53" s="38" t="s">
        <v>200</v>
      </c>
      <c r="F53" s="32" t="s">
        <v>20</v>
      </c>
      <c r="G53" s="32" t="s">
        <v>21</v>
      </c>
      <c r="H53" s="32" t="s">
        <v>42</v>
      </c>
      <c r="I53" s="32" t="s">
        <v>23</v>
      </c>
      <c r="J53" s="36">
        <v>0.04076388888888889</v>
      </c>
      <c r="K53" s="32">
        <v>28</v>
      </c>
      <c r="L53" s="37">
        <v>0.0027175925925925926</v>
      </c>
      <c r="M53" s="27">
        <v>300</v>
      </c>
      <c r="N53" s="28"/>
      <c r="O53" s="29">
        <v>900</v>
      </c>
    </row>
    <row r="54" spans="1:15" ht="11.25">
      <c r="A54" s="31">
        <v>51</v>
      </c>
      <c r="B54" s="32">
        <v>69</v>
      </c>
      <c r="C54" s="33" t="s">
        <v>201</v>
      </c>
      <c r="D54" s="34" t="s">
        <v>202</v>
      </c>
      <c r="E54" s="38" t="s">
        <v>203</v>
      </c>
      <c r="F54" s="32" t="s">
        <v>20</v>
      </c>
      <c r="G54" s="32" t="s">
        <v>27</v>
      </c>
      <c r="H54" s="32" t="s">
        <v>204</v>
      </c>
      <c r="I54" s="32" t="s">
        <v>29</v>
      </c>
      <c r="J54" s="36">
        <v>0.040775462962962965</v>
      </c>
      <c r="K54" s="32">
        <v>14</v>
      </c>
      <c r="L54" s="37">
        <v>0.0027183641975308645</v>
      </c>
      <c r="M54" s="27">
        <v>299</v>
      </c>
      <c r="N54" s="28"/>
      <c r="O54" s="29">
        <v>897</v>
      </c>
    </row>
    <row r="55" spans="1:15" ht="11.25">
      <c r="A55" s="31">
        <v>52</v>
      </c>
      <c r="B55" s="32">
        <v>11</v>
      </c>
      <c r="C55" s="33" t="s">
        <v>205</v>
      </c>
      <c r="D55" s="34" t="s">
        <v>206</v>
      </c>
      <c r="E55" s="38" t="s">
        <v>207</v>
      </c>
      <c r="F55" s="32" t="s">
        <v>20</v>
      </c>
      <c r="G55" s="32" t="s">
        <v>208</v>
      </c>
      <c r="H55" s="32" t="s">
        <v>209</v>
      </c>
      <c r="I55" s="32" t="s">
        <v>112</v>
      </c>
      <c r="J55" s="36">
        <v>0.04090277777777778</v>
      </c>
      <c r="K55" s="32">
        <v>2</v>
      </c>
      <c r="L55" s="37">
        <v>0.0027268518518518523</v>
      </c>
      <c r="M55" s="27">
        <v>298</v>
      </c>
      <c r="N55" s="28"/>
      <c r="O55" s="29">
        <v>894</v>
      </c>
    </row>
    <row r="56" spans="1:15" ht="11.25">
      <c r="A56" s="31">
        <v>53</v>
      </c>
      <c r="B56" s="32">
        <v>101</v>
      </c>
      <c r="C56" s="33" t="s">
        <v>139</v>
      </c>
      <c r="D56" s="34" t="s">
        <v>210</v>
      </c>
      <c r="E56" s="38" t="s">
        <v>211</v>
      </c>
      <c r="F56" s="32" t="s">
        <v>20</v>
      </c>
      <c r="G56" s="32" t="s">
        <v>33</v>
      </c>
      <c r="H56" s="32" t="s">
        <v>34</v>
      </c>
      <c r="I56" s="32" t="s">
        <v>29</v>
      </c>
      <c r="J56" s="36">
        <v>0.040949074074074075</v>
      </c>
      <c r="K56" s="32">
        <v>15</v>
      </c>
      <c r="L56" s="37">
        <v>0.0027299382716049385</v>
      </c>
      <c r="M56" s="27">
        <v>297</v>
      </c>
      <c r="N56" s="28">
        <v>3</v>
      </c>
      <c r="O56" s="29">
        <v>1782</v>
      </c>
    </row>
    <row r="57" spans="1:15" ht="11.25">
      <c r="A57" s="31">
        <v>54</v>
      </c>
      <c r="B57" s="32">
        <v>102</v>
      </c>
      <c r="C57" s="33" t="s">
        <v>212</v>
      </c>
      <c r="D57" s="34" t="s">
        <v>213</v>
      </c>
      <c r="E57" s="38" t="s">
        <v>214</v>
      </c>
      <c r="F57" s="32" t="s">
        <v>20</v>
      </c>
      <c r="G57" s="32" t="s">
        <v>27</v>
      </c>
      <c r="H57" s="32" t="s">
        <v>28</v>
      </c>
      <c r="I57" s="32" t="s">
        <v>29</v>
      </c>
      <c r="J57" s="36">
        <v>0.0410300925925926</v>
      </c>
      <c r="K57" s="32">
        <v>16</v>
      </c>
      <c r="L57" s="37">
        <v>0.00273533950617284</v>
      </c>
      <c r="M57" s="27">
        <v>296</v>
      </c>
      <c r="N57" s="28"/>
      <c r="O57" s="29">
        <v>888</v>
      </c>
    </row>
    <row r="58" spans="1:15" ht="11.25">
      <c r="A58" s="31">
        <v>55</v>
      </c>
      <c r="B58" s="32">
        <v>228</v>
      </c>
      <c r="C58" s="33" t="s">
        <v>215</v>
      </c>
      <c r="D58" s="34" t="s">
        <v>216</v>
      </c>
      <c r="E58" s="38" t="s">
        <v>217</v>
      </c>
      <c r="F58" s="32" t="s">
        <v>20</v>
      </c>
      <c r="G58" s="32" t="s">
        <v>124</v>
      </c>
      <c r="H58" s="32" t="s">
        <v>125</v>
      </c>
      <c r="I58" s="32" t="s">
        <v>112</v>
      </c>
      <c r="J58" s="36">
        <v>0.041215277777777774</v>
      </c>
      <c r="K58" s="32">
        <v>3</v>
      </c>
      <c r="L58" s="37">
        <v>0.002747685185185185</v>
      </c>
      <c r="M58" s="27">
        <v>295</v>
      </c>
      <c r="N58" s="28"/>
      <c r="O58" s="29">
        <v>885</v>
      </c>
    </row>
    <row r="59" spans="1:15" ht="11.25">
      <c r="A59" s="31">
        <v>57</v>
      </c>
      <c r="B59" s="32">
        <v>182</v>
      </c>
      <c r="C59" s="33" t="s">
        <v>55</v>
      </c>
      <c r="D59" s="34" t="s">
        <v>218</v>
      </c>
      <c r="E59" s="38" t="s">
        <v>219</v>
      </c>
      <c r="F59" s="32" t="s">
        <v>20</v>
      </c>
      <c r="G59" s="32" t="s">
        <v>220</v>
      </c>
      <c r="H59" s="32" t="s">
        <v>221</v>
      </c>
      <c r="I59" s="32" t="s">
        <v>23</v>
      </c>
      <c r="J59" s="36">
        <v>0.04130787037037037</v>
      </c>
      <c r="K59" s="32">
        <v>29</v>
      </c>
      <c r="L59" s="37">
        <v>0.002753858024691358</v>
      </c>
      <c r="M59" s="27">
        <v>294</v>
      </c>
      <c r="N59" s="28"/>
      <c r="O59" s="29">
        <v>882</v>
      </c>
    </row>
    <row r="60" spans="1:15" ht="11.25">
      <c r="A60" s="31">
        <v>58</v>
      </c>
      <c r="B60" s="32">
        <v>7</v>
      </c>
      <c r="C60" s="33" t="s">
        <v>136</v>
      </c>
      <c r="D60" s="34" t="s">
        <v>222</v>
      </c>
      <c r="E60" s="38" t="s">
        <v>223</v>
      </c>
      <c r="F60" s="32" t="s">
        <v>20</v>
      </c>
      <c r="G60" s="32" t="s">
        <v>27</v>
      </c>
      <c r="H60" s="32" t="s">
        <v>67</v>
      </c>
      <c r="I60" s="32" t="s">
        <v>29</v>
      </c>
      <c r="J60" s="36">
        <v>0.04134259259259259</v>
      </c>
      <c r="K60" s="32">
        <v>17</v>
      </c>
      <c r="L60" s="37">
        <v>0.002756172839506173</v>
      </c>
      <c r="M60" s="27">
        <v>293</v>
      </c>
      <c r="N60" s="28"/>
      <c r="O60" s="29">
        <v>879</v>
      </c>
    </row>
    <row r="61" spans="1:15" ht="11.25">
      <c r="A61" s="31">
        <v>59</v>
      </c>
      <c r="B61" s="32">
        <v>42</v>
      </c>
      <c r="C61" s="33" t="s">
        <v>224</v>
      </c>
      <c r="D61" s="34" t="s">
        <v>225</v>
      </c>
      <c r="E61" s="38" t="s">
        <v>226</v>
      </c>
      <c r="F61" s="32" t="s">
        <v>20</v>
      </c>
      <c r="G61" s="32" t="s">
        <v>227</v>
      </c>
      <c r="H61" s="32"/>
      <c r="I61" s="32" t="s">
        <v>29</v>
      </c>
      <c r="J61" s="36">
        <v>0.04134259259259259</v>
      </c>
      <c r="K61" s="32">
        <v>18</v>
      </c>
      <c r="L61" s="37">
        <v>0.002756172839506173</v>
      </c>
      <c r="M61" s="27">
        <v>292</v>
      </c>
      <c r="N61" s="28"/>
      <c r="O61" s="29">
        <v>876</v>
      </c>
    </row>
    <row r="62" spans="1:15" ht="11.25">
      <c r="A62" s="31">
        <v>60</v>
      </c>
      <c r="B62" s="32">
        <v>300</v>
      </c>
      <c r="C62" s="33" t="s">
        <v>228</v>
      </c>
      <c r="D62" s="34" t="s">
        <v>229</v>
      </c>
      <c r="E62" s="38" t="s">
        <v>230</v>
      </c>
      <c r="F62" s="32" t="s">
        <v>20</v>
      </c>
      <c r="G62" s="32" t="s">
        <v>231</v>
      </c>
      <c r="H62" s="32"/>
      <c r="I62" s="32" t="s">
        <v>23</v>
      </c>
      <c r="J62" s="36">
        <v>0.04134259259259259</v>
      </c>
      <c r="K62" s="32">
        <v>30</v>
      </c>
      <c r="L62" s="37">
        <v>0.002756172839506173</v>
      </c>
      <c r="M62" s="27">
        <v>291</v>
      </c>
      <c r="N62" s="28"/>
      <c r="O62" s="29">
        <v>873</v>
      </c>
    </row>
    <row r="63" spans="1:15" ht="11.25">
      <c r="A63" s="31">
        <v>61</v>
      </c>
      <c r="B63" s="32">
        <v>212</v>
      </c>
      <c r="C63" s="33" t="s">
        <v>232</v>
      </c>
      <c r="D63" s="34" t="s">
        <v>233</v>
      </c>
      <c r="E63" s="38" t="s">
        <v>234</v>
      </c>
      <c r="F63" s="32" t="s">
        <v>20</v>
      </c>
      <c r="G63" s="32" t="s">
        <v>235</v>
      </c>
      <c r="H63" s="32" t="s">
        <v>28</v>
      </c>
      <c r="I63" s="32" t="s">
        <v>23</v>
      </c>
      <c r="J63" s="36">
        <v>0.04137731481481482</v>
      </c>
      <c r="K63" s="32">
        <v>31</v>
      </c>
      <c r="L63" s="37">
        <v>0.002758487654320988</v>
      </c>
      <c r="M63" s="27">
        <v>290</v>
      </c>
      <c r="N63" s="28"/>
      <c r="O63" s="29">
        <v>870</v>
      </c>
    </row>
    <row r="64" spans="1:15" ht="11.25">
      <c r="A64" s="31">
        <v>62</v>
      </c>
      <c r="B64" s="32">
        <v>142</v>
      </c>
      <c r="C64" s="33" t="s">
        <v>205</v>
      </c>
      <c r="D64" s="34" t="s">
        <v>236</v>
      </c>
      <c r="E64" s="38" t="s">
        <v>237</v>
      </c>
      <c r="F64" s="32" t="s">
        <v>20</v>
      </c>
      <c r="G64" s="32" t="s">
        <v>27</v>
      </c>
      <c r="H64" s="32" t="s">
        <v>238</v>
      </c>
      <c r="I64" s="32" t="s">
        <v>29</v>
      </c>
      <c r="J64" s="36">
        <v>0.04148148148148148</v>
      </c>
      <c r="K64" s="32">
        <v>19</v>
      </c>
      <c r="L64" s="37">
        <v>0.002765432098765432</v>
      </c>
      <c r="M64" s="27">
        <v>289</v>
      </c>
      <c r="N64" s="28"/>
      <c r="O64" s="29">
        <v>867</v>
      </c>
    </row>
    <row r="65" spans="1:15" ht="11.25">
      <c r="A65" s="31">
        <v>63</v>
      </c>
      <c r="B65" s="32">
        <v>148</v>
      </c>
      <c r="C65" s="33" t="s">
        <v>232</v>
      </c>
      <c r="D65" s="34" t="s">
        <v>239</v>
      </c>
      <c r="E65" s="38" t="s">
        <v>240</v>
      </c>
      <c r="F65" s="32" t="s">
        <v>20</v>
      </c>
      <c r="G65" s="32" t="s">
        <v>27</v>
      </c>
      <c r="H65" s="32" t="s">
        <v>106</v>
      </c>
      <c r="I65" s="32" t="s">
        <v>23</v>
      </c>
      <c r="J65" s="36">
        <v>0.041493055555555554</v>
      </c>
      <c r="K65" s="32">
        <v>32</v>
      </c>
      <c r="L65" s="37">
        <v>0.0027662037037037034</v>
      </c>
      <c r="M65" s="27">
        <v>288</v>
      </c>
      <c r="N65" s="28"/>
      <c r="O65" s="29">
        <v>864</v>
      </c>
    </row>
    <row r="66" spans="1:15" ht="11.25">
      <c r="A66" s="31">
        <v>64</v>
      </c>
      <c r="B66" s="32">
        <v>315</v>
      </c>
      <c r="C66" s="33" t="s">
        <v>241</v>
      </c>
      <c r="D66" s="34" t="s">
        <v>242</v>
      </c>
      <c r="E66" s="38" t="s">
        <v>243</v>
      </c>
      <c r="F66" s="32" t="s">
        <v>20</v>
      </c>
      <c r="G66" s="32" t="s">
        <v>46</v>
      </c>
      <c r="H66" s="32" t="s">
        <v>38</v>
      </c>
      <c r="I66" s="32" t="s">
        <v>23</v>
      </c>
      <c r="J66" s="36">
        <v>0.04155092592592593</v>
      </c>
      <c r="K66" s="32">
        <v>33</v>
      </c>
      <c r="L66" s="37">
        <v>0.002770061728395062</v>
      </c>
      <c r="M66" s="27">
        <v>287</v>
      </c>
      <c r="N66" s="28"/>
      <c r="O66" s="29">
        <v>861</v>
      </c>
    </row>
    <row r="67" spans="1:15" ht="11.25">
      <c r="A67" s="31">
        <v>65</v>
      </c>
      <c r="B67" s="32">
        <v>245</v>
      </c>
      <c r="C67" s="33" t="s">
        <v>186</v>
      </c>
      <c r="D67" s="34" t="s">
        <v>244</v>
      </c>
      <c r="E67" s="38" t="s">
        <v>245</v>
      </c>
      <c r="F67" s="32" t="s">
        <v>20</v>
      </c>
      <c r="G67" s="32" t="s">
        <v>46</v>
      </c>
      <c r="H67" s="32" t="s">
        <v>38</v>
      </c>
      <c r="I67" s="32" t="s">
        <v>82</v>
      </c>
      <c r="J67" s="36">
        <v>0.04158564814814815</v>
      </c>
      <c r="K67" s="32">
        <v>5</v>
      </c>
      <c r="L67" s="37">
        <v>0.002772376543209877</v>
      </c>
      <c r="M67" s="27">
        <v>286</v>
      </c>
      <c r="N67" s="28"/>
      <c r="O67" s="29">
        <v>858</v>
      </c>
    </row>
    <row r="68" spans="1:15" ht="11.25">
      <c r="A68" s="31">
        <v>66</v>
      </c>
      <c r="B68" s="32">
        <v>258</v>
      </c>
      <c r="C68" s="33" t="s">
        <v>61</v>
      </c>
      <c r="D68" s="34" t="s">
        <v>246</v>
      </c>
      <c r="E68" s="38" t="s">
        <v>247</v>
      </c>
      <c r="F68" s="32" t="s">
        <v>20</v>
      </c>
      <c r="G68" s="32" t="s">
        <v>46</v>
      </c>
      <c r="H68" s="32" t="s">
        <v>38</v>
      </c>
      <c r="I68" s="32" t="s">
        <v>23</v>
      </c>
      <c r="J68" s="36">
        <v>0.04158564814814815</v>
      </c>
      <c r="K68" s="32">
        <v>34</v>
      </c>
      <c r="L68" s="37">
        <v>0.002772376543209877</v>
      </c>
      <c r="M68" s="27">
        <v>285</v>
      </c>
      <c r="N68" s="28">
        <v>2</v>
      </c>
      <c r="O68" s="29">
        <v>1710</v>
      </c>
    </row>
    <row r="69" spans="1:15" ht="11.25">
      <c r="A69" s="31">
        <v>67</v>
      </c>
      <c r="B69" s="32">
        <v>345</v>
      </c>
      <c r="C69" s="33" t="s">
        <v>248</v>
      </c>
      <c r="D69" s="34" t="s">
        <v>249</v>
      </c>
      <c r="E69" s="38" t="s">
        <v>250</v>
      </c>
      <c r="F69" s="32" t="s">
        <v>20</v>
      </c>
      <c r="G69" s="32" t="s">
        <v>46</v>
      </c>
      <c r="H69" s="32" t="s">
        <v>47</v>
      </c>
      <c r="I69" s="32" t="s">
        <v>23</v>
      </c>
      <c r="J69" s="36">
        <v>0.04158564814814815</v>
      </c>
      <c r="K69" s="32">
        <v>35</v>
      </c>
      <c r="L69" s="37">
        <v>0.002772376543209877</v>
      </c>
      <c r="M69" s="27">
        <v>284</v>
      </c>
      <c r="N69" s="28"/>
      <c r="O69" s="29">
        <v>852</v>
      </c>
    </row>
    <row r="70" spans="1:15" ht="11.25">
      <c r="A70" s="31">
        <v>68</v>
      </c>
      <c r="B70" s="32">
        <v>67</v>
      </c>
      <c r="C70" s="33" t="s">
        <v>251</v>
      </c>
      <c r="D70" s="34" t="s">
        <v>252</v>
      </c>
      <c r="E70" s="38" t="s">
        <v>253</v>
      </c>
      <c r="F70" s="32" t="s">
        <v>20</v>
      </c>
      <c r="G70" s="32" t="s">
        <v>46</v>
      </c>
      <c r="H70" s="32" t="s">
        <v>38</v>
      </c>
      <c r="I70" s="32" t="s">
        <v>23</v>
      </c>
      <c r="J70" s="36">
        <v>0.04159722222222222</v>
      </c>
      <c r="K70" s="32">
        <v>36</v>
      </c>
      <c r="L70" s="37">
        <v>0.0027731481481481483</v>
      </c>
      <c r="M70" s="27">
        <v>283</v>
      </c>
      <c r="N70" s="28"/>
      <c r="O70" s="29">
        <v>849</v>
      </c>
    </row>
    <row r="71" spans="1:15" ht="11.25">
      <c r="A71" s="31">
        <v>69</v>
      </c>
      <c r="B71" s="32">
        <v>254</v>
      </c>
      <c r="C71" s="33" t="s">
        <v>190</v>
      </c>
      <c r="D71" s="34" t="s">
        <v>191</v>
      </c>
      <c r="E71" s="38" t="s">
        <v>254</v>
      </c>
      <c r="F71" s="32" t="s">
        <v>20</v>
      </c>
      <c r="G71" s="32" t="s">
        <v>255</v>
      </c>
      <c r="H71" s="32"/>
      <c r="I71" s="32" t="s">
        <v>256</v>
      </c>
      <c r="J71" s="36">
        <v>0.04159722222222222</v>
      </c>
      <c r="K71" s="32">
        <v>1</v>
      </c>
      <c r="L71" s="37">
        <v>0.0027731481481481483</v>
      </c>
      <c r="M71" s="27">
        <v>282</v>
      </c>
      <c r="N71" s="28"/>
      <c r="O71" s="29">
        <v>846</v>
      </c>
    </row>
    <row r="72" spans="1:15" ht="11.25">
      <c r="A72" s="31">
        <v>70</v>
      </c>
      <c r="B72" s="32">
        <v>282</v>
      </c>
      <c r="C72" s="33" t="s">
        <v>136</v>
      </c>
      <c r="D72" s="34" t="s">
        <v>257</v>
      </c>
      <c r="E72" s="38" t="s">
        <v>258</v>
      </c>
      <c r="F72" s="32" t="s">
        <v>20</v>
      </c>
      <c r="G72" s="32" t="s">
        <v>46</v>
      </c>
      <c r="H72" s="32" t="s">
        <v>47</v>
      </c>
      <c r="I72" s="32" t="s">
        <v>29</v>
      </c>
      <c r="J72" s="36">
        <v>0.041678240740740745</v>
      </c>
      <c r="K72" s="32">
        <v>20</v>
      </c>
      <c r="L72" s="37">
        <v>0.0027785493827160498</v>
      </c>
      <c r="M72" s="27">
        <v>281</v>
      </c>
      <c r="N72" s="28"/>
      <c r="O72" s="29">
        <v>843</v>
      </c>
    </row>
    <row r="73" spans="1:15" ht="11.25">
      <c r="A73" s="31">
        <v>71</v>
      </c>
      <c r="B73" s="32">
        <v>309</v>
      </c>
      <c r="C73" s="33" t="s">
        <v>259</v>
      </c>
      <c r="D73" s="34" t="s">
        <v>260</v>
      </c>
      <c r="E73" s="38" t="s">
        <v>261</v>
      </c>
      <c r="F73" s="32" t="s">
        <v>20</v>
      </c>
      <c r="G73" s="32" t="s">
        <v>27</v>
      </c>
      <c r="H73" s="32" t="s">
        <v>106</v>
      </c>
      <c r="I73" s="32" t="s">
        <v>82</v>
      </c>
      <c r="J73" s="36">
        <v>0.04171296296296296</v>
      </c>
      <c r="K73" s="32">
        <v>6</v>
      </c>
      <c r="L73" s="37">
        <v>0.0027808641975308637</v>
      </c>
      <c r="M73" s="27">
        <v>280</v>
      </c>
      <c r="N73" s="28"/>
      <c r="O73" s="29">
        <v>840</v>
      </c>
    </row>
    <row r="74" spans="1:15" ht="11.25">
      <c r="A74" s="31">
        <v>72</v>
      </c>
      <c r="B74" s="32">
        <v>32</v>
      </c>
      <c r="C74" s="33" t="s">
        <v>262</v>
      </c>
      <c r="D74" s="34" t="s">
        <v>263</v>
      </c>
      <c r="E74" s="38" t="s">
        <v>264</v>
      </c>
      <c r="F74" s="32" t="s">
        <v>20</v>
      </c>
      <c r="G74" s="32" t="s">
        <v>159</v>
      </c>
      <c r="H74" s="32"/>
      <c r="I74" s="32" t="s">
        <v>23</v>
      </c>
      <c r="J74" s="36">
        <v>0.04186342592592593</v>
      </c>
      <c r="K74" s="32">
        <v>37</v>
      </c>
      <c r="L74" s="37">
        <v>0.0027908950617283952</v>
      </c>
      <c r="M74" s="27">
        <v>279</v>
      </c>
      <c r="N74" s="28"/>
      <c r="O74" s="29">
        <v>837</v>
      </c>
    </row>
    <row r="75" spans="1:15" ht="11.25">
      <c r="A75" s="31">
        <v>73</v>
      </c>
      <c r="B75" s="32">
        <v>270</v>
      </c>
      <c r="C75" s="33" t="s">
        <v>171</v>
      </c>
      <c r="D75" s="34" t="s">
        <v>265</v>
      </c>
      <c r="E75" s="38" t="s">
        <v>266</v>
      </c>
      <c r="F75" s="32" t="s">
        <v>20</v>
      </c>
      <c r="G75" s="32" t="s">
        <v>27</v>
      </c>
      <c r="H75" s="32" t="s">
        <v>28</v>
      </c>
      <c r="I75" s="32" t="s">
        <v>23</v>
      </c>
      <c r="J75" s="36">
        <v>0.042013888888888885</v>
      </c>
      <c r="K75" s="32">
        <v>38</v>
      </c>
      <c r="L75" s="37">
        <v>0.002800925925925926</v>
      </c>
      <c r="M75" s="27">
        <v>278</v>
      </c>
      <c r="N75" s="28"/>
      <c r="O75" s="29">
        <v>834</v>
      </c>
    </row>
    <row r="76" spans="1:15" ht="11.25">
      <c r="A76" s="31">
        <v>74</v>
      </c>
      <c r="B76" s="32">
        <v>121</v>
      </c>
      <c r="C76" s="33" t="s">
        <v>267</v>
      </c>
      <c r="D76" s="34" t="s">
        <v>268</v>
      </c>
      <c r="E76" s="38" t="s">
        <v>269</v>
      </c>
      <c r="F76" s="32" t="s">
        <v>20</v>
      </c>
      <c r="G76" s="32" t="s">
        <v>270</v>
      </c>
      <c r="H76" s="32" t="s">
        <v>271</v>
      </c>
      <c r="I76" s="32" t="s">
        <v>112</v>
      </c>
      <c r="J76" s="36">
        <v>0.042025462962962966</v>
      </c>
      <c r="K76" s="32">
        <v>4</v>
      </c>
      <c r="L76" s="37">
        <v>0.0028016975308641978</v>
      </c>
      <c r="M76" s="27">
        <v>277</v>
      </c>
      <c r="N76" s="28"/>
      <c r="O76" s="29">
        <v>831</v>
      </c>
    </row>
    <row r="77" spans="1:15" ht="11.25">
      <c r="A77" s="31">
        <v>75</v>
      </c>
      <c r="B77" s="32">
        <v>313</v>
      </c>
      <c r="C77" s="33" t="s">
        <v>272</v>
      </c>
      <c r="D77" s="34" t="s">
        <v>273</v>
      </c>
      <c r="E77" s="38" t="s">
        <v>274</v>
      </c>
      <c r="F77" s="32" t="s">
        <v>20</v>
      </c>
      <c r="G77" s="32" t="s">
        <v>27</v>
      </c>
      <c r="H77" s="32" t="s">
        <v>28</v>
      </c>
      <c r="I77" s="32" t="s">
        <v>23</v>
      </c>
      <c r="J77" s="36">
        <v>0.042118055555555554</v>
      </c>
      <c r="K77" s="32">
        <v>39</v>
      </c>
      <c r="L77" s="37">
        <v>0.0028078703703703703</v>
      </c>
      <c r="M77" s="27">
        <v>276</v>
      </c>
      <c r="N77" s="28"/>
      <c r="O77" s="29">
        <v>828</v>
      </c>
    </row>
    <row r="78" spans="1:15" ht="11.25">
      <c r="A78" s="31">
        <v>76</v>
      </c>
      <c r="B78" s="32">
        <v>221</v>
      </c>
      <c r="C78" s="33" t="s">
        <v>275</v>
      </c>
      <c r="D78" s="34" t="s">
        <v>276</v>
      </c>
      <c r="E78" s="38" t="s">
        <v>277</v>
      </c>
      <c r="F78" s="32" t="s">
        <v>20</v>
      </c>
      <c r="G78" s="32" t="s">
        <v>227</v>
      </c>
      <c r="H78" s="32" t="s">
        <v>155</v>
      </c>
      <c r="I78" s="32" t="s">
        <v>23</v>
      </c>
      <c r="J78" s="36">
        <v>0.042187499999999996</v>
      </c>
      <c r="K78" s="32">
        <v>40</v>
      </c>
      <c r="L78" s="37">
        <v>0.0028125</v>
      </c>
      <c r="M78" s="27">
        <v>275</v>
      </c>
      <c r="N78" s="28"/>
      <c r="O78" s="29">
        <v>825</v>
      </c>
    </row>
    <row r="79" spans="1:15" ht="11.25">
      <c r="A79" s="41">
        <v>77</v>
      </c>
      <c r="B79" s="42">
        <v>248</v>
      </c>
      <c r="C79" s="43" t="s">
        <v>71</v>
      </c>
      <c r="D79" s="44" t="s">
        <v>278</v>
      </c>
      <c r="E79" s="45" t="s">
        <v>279</v>
      </c>
      <c r="F79" s="42" t="s">
        <v>74</v>
      </c>
      <c r="G79" s="42" t="s">
        <v>27</v>
      </c>
      <c r="H79" s="42" t="s">
        <v>280</v>
      </c>
      <c r="I79" s="42" t="s">
        <v>75</v>
      </c>
      <c r="J79" s="46">
        <v>0.0422800925925926</v>
      </c>
      <c r="K79" s="42">
        <v>5</v>
      </c>
      <c r="L79" s="47">
        <v>0.0028186728395061733</v>
      </c>
      <c r="M79" s="27">
        <v>274</v>
      </c>
      <c r="N79" s="28"/>
      <c r="O79" s="29">
        <v>822</v>
      </c>
    </row>
    <row r="80" spans="1:15" ht="11.25">
      <c r="A80" s="31">
        <v>78</v>
      </c>
      <c r="B80" s="32">
        <v>277</v>
      </c>
      <c r="C80" s="33" t="s">
        <v>281</v>
      </c>
      <c r="D80" s="34" t="s">
        <v>282</v>
      </c>
      <c r="E80" s="38" t="s">
        <v>283</v>
      </c>
      <c r="F80" s="32" t="s">
        <v>20</v>
      </c>
      <c r="G80" s="32" t="s">
        <v>154</v>
      </c>
      <c r="H80" s="32" t="s">
        <v>155</v>
      </c>
      <c r="I80" s="32" t="s">
        <v>23</v>
      </c>
      <c r="J80" s="36">
        <v>0.04232638888888889</v>
      </c>
      <c r="K80" s="32">
        <v>41</v>
      </c>
      <c r="L80" s="37">
        <v>0.0028217592592592595</v>
      </c>
      <c r="M80" s="27">
        <v>273</v>
      </c>
      <c r="N80" s="28"/>
      <c r="O80" s="29">
        <v>819</v>
      </c>
    </row>
    <row r="81" spans="1:15" ht="11.25">
      <c r="A81" s="31">
        <v>79</v>
      </c>
      <c r="B81" s="32">
        <v>184</v>
      </c>
      <c r="C81" s="33" t="s">
        <v>201</v>
      </c>
      <c r="D81" s="34" t="s">
        <v>284</v>
      </c>
      <c r="E81" s="38" t="s">
        <v>285</v>
      </c>
      <c r="F81" s="32" t="s">
        <v>20</v>
      </c>
      <c r="G81" s="32" t="s">
        <v>154</v>
      </c>
      <c r="H81" s="32" t="s">
        <v>286</v>
      </c>
      <c r="I81" s="32" t="s">
        <v>29</v>
      </c>
      <c r="J81" s="36">
        <v>0.042395833333333334</v>
      </c>
      <c r="K81" s="32">
        <v>21</v>
      </c>
      <c r="L81" s="37">
        <v>0.002826388888888889</v>
      </c>
      <c r="M81" s="27">
        <v>272</v>
      </c>
      <c r="N81" s="28">
        <v>2</v>
      </c>
      <c r="O81" s="29">
        <v>1632</v>
      </c>
    </row>
    <row r="82" spans="1:15" ht="11.25">
      <c r="A82" s="31">
        <v>80</v>
      </c>
      <c r="B82" s="32">
        <v>207</v>
      </c>
      <c r="C82" s="33" t="s">
        <v>30</v>
      </c>
      <c r="D82" s="34" t="s">
        <v>287</v>
      </c>
      <c r="E82" s="38" t="s">
        <v>288</v>
      </c>
      <c r="F82" s="32" t="s">
        <v>20</v>
      </c>
      <c r="G82" s="32" t="s">
        <v>27</v>
      </c>
      <c r="H82" s="32" t="s">
        <v>289</v>
      </c>
      <c r="I82" s="32" t="s">
        <v>23</v>
      </c>
      <c r="J82" s="36">
        <v>0.042430555555555555</v>
      </c>
      <c r="K82" s="32">
        <v>42</v>
      </c>
      <c r="L82" s="37">
        <v>0.0028287037037037035</v>
      </c>
      <c r="M82" s="27">
        <v>271</v>
      </c>
      <c r="N82" s="28"/>
      <c r="O82" s="29">
        <v>813</v>
      </c>
    </row>
    <row r="83" spans="1:15" ht="11.25">
      <c r="A83" s="31">
        <v>81</v>
      </c>
      <c r="B83" s="32">
        <v>14</v>
      </c>
      <c r="C83" s="33" t="s">
        <v>290</v>
      </c>
      <c r="D83" s="34" t="s">
        <v>291</v>
      </c>
      <c r="E83" s="38" t="s">
        <v>292</v>
      </c>
      <c r="F83" s="32" t="s">
        <v>20</v>
      </c>
      <c r="G83" s="32" t="s">
        <v>27</v>
      </c>
      <c r="H83" s="32" t="s">
        <v>67</v>
      </c>
      <c r="I83" s="32" t="s">
        <v>29</v>
      </c>
      <c r="J83" s="36">
        <v>0.04245370370370371</v>
      </c>
      <c r="K83" s="32">
        <v>22</v>
      </c>
      <c r="L83" s="37">
        <v>0.0028302469135802473</v>
      </c>
      <c r="M83" s="27">
        <v>270</v>
      </c>
      <c r="N83" s="28"/>
      <c r="O83" s="29">
        <v>810</v>
      </c>
    </row>
    <row r="84" spans="1:15" ht="11.25">
      <c r="A84" s="31">
        <v>82</v>
      </c>
      <c r="B84" s="32">
        <v>193</v>
      </c>
      <c r="C84" s="33" t="s">
        <v>293</v>
      </c>
      <c r="D84" s="34" t="s">
        <v>294</v>
      </c>
      <c r="E84" s="38" t="s">
        <v>295</v>
      </c>
      <c r="F84" s="32" t="s">
        <v>20</v>
      </c>
      <c r="G84" s="32" t="s">
        <v>27</v>
      </c>
      <c r="H84" s="32" t="s">
        <v>28</v>
      </c>
      <c r="I84" s="32" t="s">
        <v>23</v>
      </c>
      <c r="J84" s="36">
        <v>0.042465277777777775</v>
      </c>
      <c r="K84" s="32">
        <v>43</v>
      </c>
      <c r="L84" s="37">
        <v>0.0028310185185185183</v>
      </c>
      <c r="M84" s="27">
        <v>269</v>
      </c>
      <c r="N84" s="28"/>
      <c r="O84" s="29">
        <v>807</v>
      </c>
    </row>
    <row r="85" spans="1:15" ht="11.25">
      <c r="A85" s="31">
        <v>83</v>
      </c>
      <c r="B85" s="32">
        <v>44</v>
      </c>
      <c r="C85" s="33" t="s">
        <v>296</v>
      </c>
      <c r="D85" s="34" t="s">
        <v>297</v>
      </c>
      <c r="E85" s="38" t="s">
        <v>298</v>
      </c>
      <c r="F85" s="32" t="s">
        <v>20</v>
      </c>
      <c r="G85" s="32" t="s">
        <v>46</v>
      </c>
      <c r="H85" s="32" t="s">
        <v>38</v>
      </c>
      <c r="I85" s="32" t="s">
        <v>23</v>
      </c>
      <c r="J85" s="36">
        <v>0.0425</v>
      </c>
      <c r="K85" s="32">
        <v>44</v>
      </c>
      <c r="L85" s="37">
        <v>0.0028333333333333335</v>
      </c>
      <c r="M85" s="27">
        <v>268</v>
      </c>
      <c r="N85" s="28"/>
      <c r="O85" s="29">
        <v>804</v>
      </c>
    </row>
    <row r="86" spans="1:15" ht="11.25">
      <c r="A86" s="41">
        <v>84</v>
      </c>
      <c r="B86" s="42">
        <v>112</v>
      </c>
      <c r="C86" s="43" t="s">
        <v>299</v>
      </c>
      <c r="D86" s="44" t="s">
        <v>300</v>
      </c>
      <c r="E86" s="45" t="s">
        <v>301</v>
      </c>
      <c r="F86" s="42" t="s">
        <v>74</v>
      </c>
      <c r="G86" s="42" t="s">
        <v>46</v>
      </c>
      <c r="H86" s="42" t="s">
        <v>38</v>
      </c>
      <c r="I86" s="42" t="s">
        <v>256</v>
      </c>
      <c r="J86" s="46">
        <v>0.04253472222222222</v>
      </c>
      <c r="K86" s="42">
        <v>1</v>
      </c>
      <c r="L86" s="47">
        <v>0.002835648148148148</v>
      </c>
      <c r="M86" s="27">
        <v>267</v>
      </c>
      <c r="N86" s="28"/>
      <c r="O86" s="29">
        <v>801</v>
      </c>
    </row>
    <row r="87" spans="1:15" ht="11.25">
      <c r="A87" s="31">
        <v>85</v>
      </c>
      <c r="B87" s="32">
        <v>226</v>
      </c>
      <c r="C87" s="33" t="s">
        <v>228</v>
      </c>
      <c r="D87" s="34" t="s">
        <v>302</v>
      </c>
      <c r="E87" s="38" t="s">
        <v>303</v>
      </c>
      <c r="F87" s="32" t="s">
        <v>20</v>
      </c>
      <c r="G87" s="32" t="s">
        <v>124</v>
      </c>
      <c r="H87" s="32" t="s">
        <v>125</v>
      </c>
      <c r="I87" s="32" t="s">
        <v>23</v>
      </c>
      <c r="J87" s="36">
        <v>0.042743055555555555</v>
      </c>
      <c r="K87" s="32">
        <v>45</v>
      </c>
      <c r="L87" s="37">
        <v>0.002849537037037037</v>
      </c>
      <c r="M87" s="27">
        <v>266</v>
      </c>
      <c r="N87" s="28"/>
      <c r="O87" s="29">
        <v>798</v>
      </c>
    </row>
    <row r="88" spans="1:15" ht="11.25">
      <c r="A88" s="31">
        <v>86</v>
      </c>
      <c r="B88" s="32">
        <v>244</v>
      </c>
      <c r="C88" s="33" t="s">
        <v>304</v>
      </c>
      <c r="D88" s="34" t="s">
        <v>305</v>
      </c>
      <c r="E88" s="38" t="s">
        <v>306</v>
      </c>
      <c r="F88" s="32" t="s">
        <v>20</v>
      </c>
      <c r="G88" s="32" t="s">
        <v>46</v>
      </c>
      <c r="H88" s="32"/>
      <c r="I88" s="32" t="s">
        <v>112</v>
      </c>
      <c r="J88" s="36">
        <v>0.042754629629629635</v>
      </c>
      <c r="K88" s="32">
        <v>5</v>
      </c>
      <c r="L88" s="37">
        <v>0.002850308641975309</v>
      </c>
      <c r="M88" s="27">
        <v>265</v>
      </c>
      <c r="N88" s="28"/>
      <c r="O88" s="29">
        <v>795</v>
      </c>
    </row>
    <row r="89" spans="1:15" ht="11.25">
      <c r="A89" s="31">
        <v>87</v>
      </c>
      <c r="B89" s="32">
        <v>262</v>
      </c>
      <c r="C89" s="33" t="s">
        <v>168</v>
      </c>
      <c r="D89" s="34" t="s">
        <v>307</v>
      </c>
      <c r="E89" s="38" t="s">
        <v>308</v>
      </c>
      <c r="F89" s="32" t="s">
        <v>20</v>
      </c>
      <c r="G89" s="32" t="s">
        <v>46</v>
      </c>
      <c r="H89" s="32" t="s">
        <v>111</v>
      </c>
      <c r="I89" s="32" t="s">
        <v>29</v>
      </c>
      <c r="J89" s="36">
        <v>0.0428125</v>
      </c>
      <c r="K89" s="32">
        <v>23</v>
      </c>
      <c r="L89" s="37">
        <v>0.0028541666666666667</v>
      </c>
      <c r="M89" s="27">
        <v>264</v>
      </c>
      <c r="N89" s="28"/>
      <c r="O89" s="29">
        <v>792</v>
      </c>
    </row>
    <row r="90" spans="1:15" ht="11.25">
      <c r="A90" s="31">
        <v>88</v>
      </c>
      <c r="B90" s="32">
        <v>57</v>
      </c>
      <c r="C90" s="33" t="s">
        <v>139</v>
      </c>
      <c r="D90" s="34" t="s">
        <v>309</v>
      </c>
      <c r="E90" s="38" t="s">
        <v>310</v>
      </c>
      <c r="F90" s="32" t="s">
        <v>20</v>
      </c>
      <c r="G90" s="32" t="s">
        <v>27</v>
      </c>
      <c r="H90" s="32" t="s">
        <v>280</v>
      </c>
      <c r="I90" s="32" t="s">
        <v>82</v>
      </c>
      <c r="J90" s="36">
        <v>0.042951388888888886</v>
      </c>
      <c r="K90" s="32">
        <v>7</v>
      </c>
      <c r="L90" s="37">
        <v>0.002863425925925926</v>
      </c>
      <c r="M90" s="27">
        <v>263</v>
      </c>
      <c r="N90" s="28"/>
      <c r="O90" s="29">
        <v>789</v>
      </c>
    </row>
    <row r="91" spans="1:15" ht="11.25">
      <c r="A91" s="31">
        <v>89</v>
      </c>
      <c r="B91" s="32">
        <v>96</v>
      </c>
      <c r="C91" s="33" t="s">
        <v>275</v>
      </c>
      <c r="D91" s="34" t="s">
        <v>311</v>
      </c>
      <c r="E91" s="38" t="s">
        <v>312</v>
      </c>
      <c r="F91" s="32" t="s">
        <v>20</v>
      </c>
      <c r="G91" s="32" t="s">
        <v>27</v>
      </c>
      <c r="H91" s="32" t="s">
        <v>28</v>
      </c>
      <c r="I91" s="32" t="s">
        <v>23</v>
      </c>
      <c r="J91" s="36">
        <v>0.0430787037037037</v>
      </c>
      <c r="K91" s="32">
        <v>46</v>
      </c>
      <c r="L91" s="37">
        <v>0.0028719135802469137</v>
      </c>
      <c r="M91" s="27">
        <v>262</v>
      </c>
      <c r="N91" s="28"/>
      <c r="O91" s="29">
        <v>786</v>
      </c>
    </row>
    <row r="92" spans="1:15" ht="11.25">
      <c r="A92" s="31">
        <v>90</v>
      </c>
      <c r="B92" s="32">
        <v>58</v>
      </c>
      <c r="C92" s="33" t="s">
        <v>313</v>
      </c>
      <c r="D92" s="34" t="s">
        <v>314</v>
      </c>
      <c r="E92" s="38" t="s">
        <v>315</v>
      </c>
      <c r="F92" s="32" t="s">
        <v>20</v>
      </c>
      <c r="G92" s="32" t="s">
        <v>27</v>
      </c>
      <c r="H92" s="32" t="s">
        <v>316</v>
      </c>
      <c r="I92" s="32" t="s">
        <v>23</v>
      </c>
      <c r="J92" s="36">
        <v>0.043090277777777776</v>
      </c>
      <c r="K92" s="32">
        <v>47</v>
      </c>
      <c r="L92" s="37">
        <v>0.002872685185185185</v>
      </c>
      <c r="M92" s="27">
        <v>261</v>
      </c>
      <c r="N92" s="28"/>
      <c r="O92" s="29">
        <v>783</v>
      </c>
    </row>
    <row r="93" spans="1:15" ht="11.25">
      <c r="A93" s="31">
        <v>91</v>
      </c>
      <c r="B93" s="32">
        <v>236</v>
      </c>
      <c r="C93" s="33" t="s">
        <v>43</v>
      </c>
      <c r="D93" s="34" t="s">
        <v>317</v>
      </c>
      <c r="E93" s="38" t="s">
        <v>318</v>
      </c>
      <c r="F93" s="32" t="s">
        <v>20</v>
      </c>
      <c r="G93" s="32" t="s">
        <v>319</v>
      </c>
      <c r="H93" s="32" t="s">
        <v>320</v>
      </c>
      <c r="I93" s="32" t="s">
        <v>23</v>
      </c>
      <c r="J93" s="36">
        <v>0.043101851851851856</v>
      </c>
      <c r="K93" s="32">
        <v>48</v>
      </c>
      <c r="L93" s="37">
        <v>0.002873456790123457</v>
      </c>
      <c r="M93" s="27">
        <v>260</v>
      </c>
      <c r="N93" s="28"/>
      <c r="O93" s="29">
        <v>780</v>
      </c>
    </row>
    <row r="94" spans="1:15" ht="11.25">
      <c r="A94" s="31">
        <v>92</v>
      </c>
      <c r="B94" s="32">
        <v>66</v>
      </c>
      <c r="C94" s="33" t="s">
        <v>275</v>
      </c>
      <c r="D94" s="34" t="s">
        <v>321</v>
      </c>
      <c r="E94" s="38" t="s">
        <v>322</v>
      </c>
      <c r="F94" s="32" t="s">
        <v>20</v>
      </c>
      <c r="G94" s="32" t="s">
        <v>323</v>
      </c>
      <c r="H94" s="32"/>
      <c r="I94" s="32" t="s">
        <v>23</v>
      </c>
      <c r="J94" s="36">
        <v>0.04311342592592593</v>
      </c>
      <c r="K94" s="32">
        <v>49</v>
      </c>
      <c r="L94" s="37">
        <v>0.0028742283950617285</v>
      </c>
      <c r="M94" s="27">
        <v>259</v>
      </c>
      <c r="N94" s="28"/>
      <c r="O94" s="29">
        <v>777</v>
      </c>
    </row>
    <row r="95" spans="1:15" ht="11.25">
      <c r="A95" s="31">
        <v>93</v>
      </c>
      <c r="B95" s="32">
        <v>5</v>
      </c>
      <c r="C95" s="33" t="s">
        <v>324</v>
      </c>
      <c r="D95" s="34" t="s">
        <v>325</v>
      </c>
      <c r="E95" s="38" t="s">
        <v>326</v>
      </c>
      <c r="F95" s="32" t="s">
        <v>20</v>
      </c>
      <c r="G95" s="32" t="s">
        <v>27</v>
      </c>
      <c r="H95" s="32" t="s">
        <v>28</v>
      </c>
      <c r="I95" s="32" t="s">
        <v>29</v>
      </c>
      <c r="J95" s="36">
        <v>0.043125</v>
      </c>
      <c r="K95" s="32">
        <v>24</v>
      </c>
      <c r="L95" s="37">
        <v>0.002875</v>
      </c>
      <c r="M95" s="27">
        <v>258</v>
      </c>
      <c r="N95" s="28"/>
      <c r="O95" s="29">
        <v>774</v>
      </c>
    </row>
    <row r="96" spans="1:15" ht="11.25">
      <c r="A96" s="31">
        <v>94</v>
      </c>
      <c r="B96" s="32">
        <v>310</v>
      </c>
      <c r="C96" s="33" t="s">
        <v>327</v>
      </c>
      <c r="D96" s="34" t="s">
        <v>328</v>
      </c>
      <c r="E96" s="38" t="s">
        <v>329</v>
      </c>
      <c r="F96" s="32" t="s">
        <v>20</v>
      </c>
      <c r="G96" s="32" t="s">
        <v>33</v>
      </c>
      <c r="H96" s="32" t="s">
        <v>34</v>
      </c>
      <c r="I96" s="32" t="s">
        <v>29</v>
      </c>
      <c r="J96" s="36">
        <v>0.043159722222222224</v>
      </c>
      <c r="K96" s="32">
        <v>25</v>
      </c>
      <c r="L96" s="37">
        <v>0.0028773148148148148</v>
      </c>
      <c r="M96" s="27">
        <v>257</v>
      </c>
      <c r="N96" s="28"/>
      <c r="O96" s="29">
        <v>771</v>
      </c>
    </row>
    <row r="97" spans="1:15" ht="11.25">
      <c r="A97" s="31">
        <v>95</v>
      </c>
      <c r="B97" s="32">
        <v>97</v>
      </c>
      <c r="C97" s="33" t="s">
        <v>330</v>
      </c>
      <c r="D97" s="34" t="s">
        <v>331</v>
      </c>
      <c r="E97" s="38" t="s">
        <v>332</v>
      </c>
      <c r="F97" s="32" t="s">
        <v>20</v>
      </c>
      <c r="G97" s="32" t="s">
        <v>27</v>
      </c>
      <c r="H97" s="32" t="s">
        <v>28</v>
      </c>
      <c r="I97" s="32" t="s">
        <v>29</v>
      </c>
      <c r="J97" s="36">
        <v>0.04331018518518518</v>
      </c>
      <c r="K97" s="32">
        <v>26</v>
      </c>
      <c r="L97" s="37">
        <v>0.0028873456790123454</v>
      </c>
      <c r="M97" s="27">
        <v>256</v>
      </c>
      <c r="N97" s="28"/>
      <c r="O97" s="29">
        <v>768</v>
      </c>
    </row>
    <row r="98" spans="1:15" ht="11.25">
      <c r="A98" s="31">
        <v>96</v>
      </c>
      <c r="B98" s="32">
        <v>166</v>
      </c>
      <c r="C98" s="33" t="s">
        <v>333</v>
      </c>
      <c r="D98" s="34" t="s">
        <v>334</v>
      </c>
      <c r="E98" s="38" t="s">
        <v>335</v>
      </c>
      <c r="F98" s="32" t="s">
        <v>20</v>
      </c>
      <c r="G98" s="32" t="s">
        <v>27</v>
      </c>
      <c r="H98" s="32" t="s">
        <v>67</v>
      </c>
      <c r="I98" s="32" t="s">
        <v>23</v>
      </c>
      <c r="J98" s="36">
        <v>0.04348379629629629</v>
      </c>
      <c r="K98" s="32">
        <v>50</v>
      </c>
      <c r="L98" s="37">
        <v>0.0028989197530864194</v>
      </c>
      <c r="M98" s="27">
        <v>255</v>
      </c>
      <c r="N98" s="28"/>
      <c r="O98" s="29">
        <v>765</v>
      </c>
    </row>
    <row r="99" spans="1:15" ht="11.25">
      <c r="A99" s="31">
        <v>97</v>
      </c>
      <c r="B99" s="32">
        <v>386</v>
      </c>
      <c r="C99" s="33" t="s">
        <v>336</v>
      </c>
      <c r="D99" s="34" t="s">
        <v>337</v>
      </c>
      <c r="E99" s="38" t="s">
        <v>338</v>
      </c>
      <c r="F99" s="32" t="s">
        <v>20</v>
      </c>
      <c r="G99" s="32"/>
      <c r="H99" s="32"/>
      <c r="I99" s="32" t="s">
        <v>29</v>
      </c>
      <c r="J99" s="36">
        <v>0.043506944444444445</v>
      </c>
      <c r="K99" s="32">
        <v>27</v>
      </c>
      <c r="L99" s="37">
        <v>0.002900462962962963</v>
      </c>
      <c r="M99" s="27">
        <v>254</v>
      </c>
      <c r="N99" s="28"/>
      <c r="O99" s="29">
        <v>762</v>
      </c>
    </row>
    <row r="100" spans="1:15" ht="11.25">
      <c r="A100" s="31">
        <v>98</v>
      </c>
      <c r="B100" s="32">
        <v>43</v>
      </c>
      <c r="C100" s="33" t="s">
        <v>339</v>
      </c>
      <c r="D100" s="34" t="s">
        <v>340</v>
      </c>
      <c r="E100" s="38" t="s">
        <v>341</v>
      </c>
      <c r="F100" s="32" t="s">
        <v>20</v>
      </c>
      <c r="G100" s="32" t="s">
        <v>46</v>
      </c>
      <c r="H100" s="32" t="s">
        <v>38</v>
      </c>
      <c r="I100" s="32" t="s">
        <v>29</v>
      </c>
      <c r="J100" s="36">
        <v>0.0435300925925926</v>
      </c>
      <c r="K100" s="32">
        <v>28</v>
      </c>
      <c r="L100" s="37">
        <v>0.0029020061728395065</v>
      </c>
      <c r="M100" s="27">
        <v>253</v>
      </c>
      <c r="N100" s="28"/>
      <c r="O100" s="29">
        <v>759</v>
      </c>
    </row>
    <row r="101" spans="1:15" ht="11.25">
      <c r="A101" s="31">
        <v>99</v>
      </c>
      <c r="B101" s="32">
        <v>6</v>
      </c>
      <c r="C101" s="33" t="s">
        <v>342</v>
      </c>
      <c r="D101" s="34" t="s">
        <v>343</v>
      </c>
      <c r="E101" s="38" t="s">
        <v>344</v>
      </c>
      <c r="F101" s="32" t="s">
        <v>20</v>
      </c>
      <c r="G101" s="32" t="s">
        <v>345</v>
      </c>
      <c r="H101" s="32"/>
      <c r="I101" s="32" t="s">
        <v>112</v>
      </c>
      <c r="J101" s="36">
        <v>0.04363425925925926</v>
      </c>
      <c r="K101" s="32">
        <v>6</v>
      </c>
      <c r="L101" s="37">
        <v>0.002908950617283951</v>
      </c>
      <c r="M101" s="27">
        <v>252</v>
      </c>
      <c r="N101" s="28"/>
      <c r="O101" s="29">
        <v>756</v>
      </c>
    </row>
    <row r="102" spans="1:15" ht="11.25">
      <c r="A102" s="31">
        <v>100</v>
      </c>
      <c r="B102" s="32">
        <v>288</v>
      </c>
      <c r="C102" s="33" t="s">
        <v>346</v>
      </c>
      <c r="D102" s="34" t="s">
        <v>347</v>
      </c>
      <c r="E102" s="38" t="s">
        <v>348</v>
      </c>
      <c r="F102" s="32" t="s">
        <v>20</v>
      </c>
      <c r="G102" s="32" t="s">
        <v>27</v>
      </c>
      <c r="H102" s="32" t="s">
        <v>28</v>
      </c>
      <c r="I102" s="32" t="s">
        <v>29</v>
      </c>
      <c r="J102" s="36">
        <v>0.04363425925925926</v>
      </c>
      <c r="K102" s="32">
        <v>29</v>
      </c>
      <c r="L102" s="37">
        <v>0.002908950617283951</v>
      </c>
      <c r="M102" s="27">
        <v>251</v>
      </c>
      <c r="N102" s="28"/>
      <c r="O102" s="29">
        <v>753</v>
      </c>
    </row>
    <row r="103" spans="1:15" ht="11.25">
      <c r="A103" s="31">
        <v>101</v>
      </c>
      <c r="B103" s="32">
        <v>280</v>
      </c>
      <c r="C103" s="33" t="s">
        <v>336</v>
      </c>
      <c r="D103" s="34" t="s">
        <v>349</v>
      </c>
      <c r="E103" s="38" t="s">
        <v>350</v>
      </c>
      <c r="F103" s="32" t="s">
        <v>20</v>
      </c>
      <c r="G103" s="32" t="s">
        <v>27</v>
      </c>
      <c r="H103" s="32"/>
      <c r="I103" s="32" t="s">
        <v>29</v>
      </c>
      <c r="J103" s="36">
        <v>0.0436574074074074</v>
      </c>
      <c r="K103" s="32">
        <v>30</v>
      </c>
      <c r="L103" s="37">
        <v>0.0029104938271604934</v>
      </c>
      <c r="M103" s="27">
        <v>250</v>
      </c>
      <c r="N103" s="28"/>
      <c r="O103" s="29">
        <v>750</v>
      </c>
    </row>
    <row r="104" spans="1:15" ht="11.25">
      <c r="A104" s="31">
        <v>102</v>
      </c>
      <c r="B104" s="32">
        <v>278</v>
      </c>
      <c r="C104" s="33" t="s">
        <v>296</v>
      </c>
      <c r="D104" s="34" t="s">
        <v>351</v>
      </c>
      <c r="E104" s="38" t="s">
        <v>352</v>
      </c>
      <c r="F104" s="32" t="s">
        <v>20</v>
      </c>
      <c r="G104" s="32" t="s">
        <v>159</v>
      </c>
      <c r="H104" s="32" t="s">
        <v>353</v>
      </c>
      <c r="I104" s="32" t="s">
        <v>23</v>
      </c>
      <c r="J104" s="36">
        <v>0.04370370370370371</v>
      </c>
      <c r="K104" s="32">
        <v>51</v>
      </c>
      <c r="L104" s="37">
        <v>0.0029135802469135805</v>
      </c>
      <c r="M104" s="27">
        <v>249</v>
      </c>
      <c r="N104" s="28"/>
      <c r="O104" s="29">
        <v>747</v>
      </c>
    </row>
    <row r="105" spans="1:15" ht="11.25">
      <c r="A105" s="31">
        <v>103</v>
      </c>
      <c r="B105" s="32">
        <v>240</v>
      </c>
      <c r="C105" s="33" t="s">
        <v>354</v>
      </c>
      <c r="D105" s="34" t="s">
        <v>355</v>
      </c>
      <c r="E105" s="38" t="s">
        <v>356</v>
      </c>
      <c r="F105" s="32" t="s">
        <v>20</v>
      </c>
      <c r="G105" s="32" t="s">
        <v>159</v>
      </c>
      <c r="H105" s="32"/>
      <c r="I105" s="32" t="s">
        <v>29</v>
      </c>
      <c r="J105" s="36">
        <v>0.04372685185185185</v>
      </c>
      <c r="K105" s="32">
        <v>31</v>
      </c>
      <c r="L105" s="37">
        <v>0.0029151234567901235</v>
      </c>
      <c r="M105" s="27">
        <v>248</v>
      </c>
      <c r="N105" s="28"/>
      <c r="O105" s="29">
        <v>744</v>
      </c>
    </row>
    <row r="106" spans="1:15" ht="11.25">
      <c r="A106" s="41">
        <v>104</v>
      </c>
      <c r="B106" s="42">
        <v>28</v>
      </c>
      <c r="C106" s="43" t="s">
        <v>357</v>
      </c>
      <c r="D106" s="44" t="s">
        <v>358</v>
      </c>
      <c r="E106" s="45" t="s">
        <v>359</v>
      </c>
      <c r="F106" s="42" t="s">
        <v>74</v>
      </c>
      <c r="G106" s="42" t="s">
        <v>27</v>
      </c>
      <c r="H106" s="42" t="s">
        <v>28</v>
      </c>
      <c r="I106" s="42" t="s">
        <v>75</v>
      </c>
      <c r="J106" s="46">
        <v>0.043738425925925924</v>
      </c>
      <c r="K106" s="42">
        <v>6</v>
      </c>
      <c r="L106" s="47">
        <v>0.002915895061728395</v>
      </c>
      <c r="M106" s="27">
        <v>247</v>
      </c>
      <c r="N106" s="28"/>
      <c r="O106" s="29">
        <v>741</v>
      </c>
    </row>
    <row r="107" spans="1:15" ht="11.25">
      <c r="A107" s="31">
        <v>105</v>
      </c>
      <c r="B107" s="32">
        <v>103</v>
      </c>
      <c r="C107" s="33" t="s">
        <v>360</v>
      </c>
      <c r="D107" s="34" t="s">
        <v>361</v>
      </c>
      <c r="E107" s="38" t="s">
        <v>362</v>
      </c>
      <c r="F107" s="32" t="s">
        <v>20</v>
      </c>
      <c r="G107" s="32" t="s">
        <v>27</v>
      </c>
      <c r="H107" s="32"/>
      <c r="I107" s="32" t="s">
        <v>23</v>
      </c>
      <c r="J107" s="36">
        <v>0.043738425925925924</v>
      </c>
      <c r="K107" s="32">
        <v>52</v>
      </c>
      <c r="L107" s="37">
        <v>0.002915895061728395</v>
      </c>
      <c r="M107" s="27">
        <v>246</v>
      </c>
      <c r="N107" s="28"/>
      <c r="O107" s="29">
        <v>738</v>
      </c>
    </row>
    <row r="108" spans="1:15" ht="11.25">
      <c r="A108" s="31">
        <v>106</v>
      </c>
      <c r="B108" s="32">
        <v>353</v>
      </c>
      <c r="C108" s="33" t="s">
        <v>241</v>
      </c>
      <c r="D108" s="34" t="s">
        <v>363</v>
      </c>
      <c r="E108" s="38" t="s">
        <v>364</v>
      </c>
      <c r="F108" s="32" t="s">
        <v>20</v>
      </c>
      <c r="G108" s="32" t="s">
        <v>365</v>
      </c>
      <c r="H108" s="32" t="s">
        <v>366</v>
      </c>
      <c r="I108" s="32" t="s">
        <v>82</v>
      </c>
      <c r="J108" s="36">
        <v>0.04378472222222222</v>
      </c>
      <c r="K108" s="32">
        <v>8</v>
      </c>
      <c r="L108" s="37">
        <v>0.002918981481481481</v>
      </c>
      <c r="M108" s="27">
        <v>245</v>
      </c>
      <c r="N108" s="28"/>
      <c r="O108" s="29">
        <v>735</v>
      </c>
    </row>
    <row r="109" spans="1:15" ht="11.25">
      <c r="A109" s="31">
        <v>107</v>
      </c>
      <c r="B109" s="32">
        <v>171</v>
      </c>
      <c r="C109" s="33" t="s">
        <v>267</v>
      </c>
      <c r="D109" s="34" t="s">
        <v>367</v>
      </c>
      <c r="E109" s="38" t="s">
        <v>368</v>
      </c>
      <c r="F109" s="32" t="s">
        <v>20</v>
      </c>
      <c r="G109" s="32" t="s">
        <v>46</v>
      </c>
      <c r="H109" s="32" t="s">
        <v>38</v>
      </c>
      <c r="I109" s="32" t="s">
        <v>23</v>
      </c>
      <c r="J109" s="36">
        <v>0.04388888888888889</v>
      </c>
      <c r="K109" s="32">
        <v>53</v>
      </c>
      <c r="L109" s="37">
        <v>0.002925925925925926</v>
      </c>
      <c r="M109" s="27">
        <v>244</v>
      </c>
      <c r="N109" s="28"/>
      <c r="O109" s="29">
        <v>732</v>
      </c>
    </row>
    <row r="110" spans="1:15" ht="11.25">
      <c r="A110" s="31">
        <v>108</v>
      </c>
      <c r="B110" s="32">
        <v>189</v>
      </c>
      <c r="C110" s="33" t="s">
        <v>369</v>
      </c>
      <c r="D110" s="34" t="s">
        <v>370</v>
      </c>
      <c r="E110" s="38" t="s">
        <v>371</v>
      </c>
      <c r="F110" s="32" t="s">
        <v>20</v>
      </c>
      <c r="G110" s="32" t="s">
        <v>46</v>
      </c>
      <c r="H110" s="32" t="s">
        <v>38</v>
      </c>
      <c r="I110" s="32" t="s">
        <v>23</v>
      </c>
      <c r="J110" s="36">
        <v>0.04388888888888889</v>
      </c>
      <c r="K110" s="32">
        <v>54</v>
      </c>
      <c r="L110" s="37">
        <v>0.002925925925925926</v>
      </c>
      <c r="M110" s="27">
        <v>243</v>
      </c>
      <c r="N110" s="28"/>
      <c r="O110" s="29">
        <v>729</v>
      </c>
    </row>
    <row r="111" spans="1:15" ht="11.25">
      <c r="A111" s="31">
        <v>109</v>
      </c>
      <c r="B111" s="32">
        <v>89</v>
      </c>
      <c r="C111" s="33" t="s">
        <v>372</v>
      </c>
      <c r="D111" s="34" t="s">
        <v>373</v>
      </c>
      <c r="E111" s="38" t="s">
        <v>374</v>
      </c>
      <c r="F111" s="32" t="s">
        <v>20</v>
      </c>
      <c r="G111" s="32" t="s">
        <v>159</v>
      </c>
      <c r="H111" s="32" t="s">
        <v>34</v>
      </c>
      <c r="I111" s="32" t="s">
        <v>23</v>
      </c>
      <c r="J111" s="36">
        <v>0.04393518518518519</v>
      </c>
      <c r="K111" s="32">
        <v>55</v>
      </c>
      <c r="L111" s="37">
        <v>0.0029290123456790127</v>
      </c>
      <c r="M111" s="27">
        <v>242</v>
      </c>
      <c r="N111" s="28"/>
      <c r="O111" s="29">
        <v>726</v>
      </c>
    </row>
    <row r="112" spans="1:15" ht="11.25">
      <c r="A112" s="31">
        <v>110</v>
      </c>
      <c r="B112" s="32">
        <v>356</v>
      </c>
      <c r="C112" s="33" t="s">
        <v>375</v>
      </c>
      <c r="D112" s="34" t="s">
        <v>376</v>
      </c>
      <c r="E112" s="38" t="s">
        <v>377</v>
      </c>
      <c r="F112" s="32" t="s">
        <v>20</v>
      </c>
      <c r="G112" s="32" t="s">
        <v>365</v>
      </c>
      <c r="H112" s="32" t="s">
        <v>366</v>
      </c>
      <c r="I112" s="32" t="s">
        <v>112</v>
      </c>
      <c r="J112" s="36">
        <v>0.043993055555555556</v>
      </c>
      <c r="K112" s="32">
        <v>7</v>
      </c>
      <c r="L112" s="37">
        <v>0.0029328703703703704</v>
      </c>
      <c r="M112" s="27">
        <v>241</v>
      </c>
      <c r="N112" s="28"/>
      <c r="O112" s="29">
        <v>723</v>
      </c>
    </row>
    <row r="113" spans="1:15" ht="11.25">
      <c r="A113" s="31">
        <v>111</v>
      </c>
      <c r="B113" s="32">
        <v>82</v>
      </c>
      <c r="C113" s="33" t="s">
        <v>378</v>
      </c>
      <c r="D113" s="34" t="s">
        <v>379</v>
      </c>
      <c r="E113" s="38" t="s">
        <v>380</v>
      </c>
      <c r="F113" s="32" t="s">
        <v>20</v>
      </c>
      <c r="G113" s="32" t="s">
        <v>159</v>
      </c>
      <c r="H113" s="32"/>
      <c r="I113" s="32" t="s">
        <v>29</v>
      </c>
      <c r="J113" s="36">
        <v>0.04414351851851852</v>
      </c>
      <c r="K113" s="32">
        <v>32</v>
      </c>
      <c r="L113" s="37">
        <v>0.0029429012345679015</v>
      </c>
      <c r="M113" s="27">
        <v>240</v>
      </c>
      <c r="N113" s="28"/>
      <c r="O113" s="29">
        <v>720</v>
      </c>
    </row>
    <row r="114" spans="1:15" ht="11.25">
      <c r="A114" s="31">
        <v>112</v>
      </c>
      <c r="B114" s="32">
        <v>372</v>
      </c>
      <c r="C114" s="33" t="s">
        <v>201</v>
      </c>
      <c r="D114" s="34" t="s">
        <v>381</v>
      </c>
      <c r="E114" s="38" t="s">
        <v>382</v>
      </c>
      <c r="F114" s="32" t="s">
        <v>20</v>
      </c>
      <c r="G114" s="32" t="s">
        <v>46</v>
      </c>
      <c r="H114" s="32" t="s">
        <v>47</v>
      </c>
      <c r="I114" s="32" t="s">
        <v>23</v>
      </c>
      <c r="J114" s="36">
        <v>0.04414351851851852</v>
      </c>
      <c r="K114" s="32">
        <v>56</v>
      </c>
      <c r="L114" s="37">
        <v>0.0029429012345679015</v>
      </c>
      <c r="M114" s="27">
        <v>239</v>
      </c>
      <c r="N114" s="28"/>
      <c r="O114" s="29">
        <v>717</v>
      </c>
    </row>
    <row r="115" spans="1:15" ht="11.25">
      <c r="A115" s="31">
        <v>113</v>
      </c>
      <c r="B115" s="32">
        <v>92</v>
      </c>
      <c r="C115" s="33" t="s">
        <v>275</v>
      </c>
      <c r="D115" s="34" t="s">
        <v>383</v>
      </c>
      <c r="E115" s="38" t="s">
        <v>384</v>
      </c>
      <c r="F115" s="32" t="s">
        <v>20</v>
      </c>
      <c r="G115" s="32" t="s">
        <v>255</v>
      </c>
      <c r="H115" s="32"/>
      <c r="I115" s="32" t="s">
        <v>82</v>
      </c>
      <c r="J115" s="36">
        <v>0.044189814814814814</v>
      </c>
      <c r="K115" s="32">
        <v>9</v>
      </c>
      <c r="L115" s="37">
        <v>0.0029459876543209878</v>
      </c>
      <c r="M115" s="27">
        <v>238</v>
      </c>
      <c r="N115" s="28"/>
      <c r="O115" s="29">
        <v>714</v>
      </c>
    </row>
    <row r="116" spans="1:15" ht="11.25">
      <c r="A116" s="31">
        <v>114</v>
      </c>
      <c r="B116" s="32">
        <v>352</v>
      </c>
      <c r="C116" s="33" t="s">
        <v>369</v>
      </c>
      <c r="D116" s="34" t="s">
        <v>385</v>
      </c>
      <c r="E116" s="38" t="s">
        <v>386</v>
      </c>
      <c r="F116" s="32" t="s">
        <v>20</v>
      </c>
      <c r="G116" s="32" t="s">
        <v>365</v>
      </c>
      <c r="H116" s="32" t="s">
        <v>366</v>
      </c>
      <c r="I116" s="32" t="s">
        <v>82</v>
      </c>
      <c r="J116" s="36">
        <v>0.04420138888888889</v>
      </c>
      <c r="K116" s="32">
        <v>10</v>
      </c>
      <c r="L116" s="37">
        <v>0.002946759259259259</v>
      </c>
      <c r="M116" s="27">
        <v>237</v>
      </c>
      <c r="N116" s="28"/>
      <c r="O116" s="29">
        <v>711</v>
      </c>
    </row>
    <row r="117" spans="1:15" ht="11.25">
      <c r="A117" s="31">
        <v>115</v>
      </c>
      <c r="B117" s="32">
        <v>124</v>
      </c>
      <c r="C117" s="33" t="s">
        <v>174</v>
      </c>
      <c r="D117" s="34" t="s">
        <v>387</v>
      </c>
      <c r="E117" s="38" t="s">
        <v>388</v>
      </c>
      <c r="F117" s="32" t="s">
        <v>20</v>
      </c>
      <c r="G117" s="32" t="s">
        <v>27</v>
      </c>
      <c r="H117" s="32" t="s">
        <v>389</v>
      </c>
      <c r="I117" s="32" t="s">
        <v>29</v>
      </c>
      <c r="J117" s="36">
        <v>0.044259259259259255</v>
      </c>
      <c r="K117" s="32">
        <v>33</v>
      </c>
      <c r="L117" s="37">
        <v>0.002950617283950617</v>
      </c>
      <c r="M117" s="27">
        <v>236</v>
      </c>
      <c r="N117" s="28"/>
      <c r="O117" s="29">
        <v>708</v>
      </c>
    </row>
    <row r="118" spans="1:15" ht="11.25">
      <c r="A118" s="31">
        <v>116</v>
      </c>
      <c r="B118" s="32">
        <v>230</v>
      </c>
      <c r="C118" s="33" t="s">
        <v>390</v>
      </c>
      <c r="D118" s="34" t="s">
        <v>391</v>
      </c>
      <c r="E118" s="38" t="s">
        <v>392</v>
      </c>
      <c r="F118" s="32" t="s">
        <v>20</v>
      </c>
      <c r="G118" s="32" t="s">
        <v>393</v>
      </c>
      <c r="H118" s="32" t="s">
        <v>394</v>
      </c>
      <c r="I118" s="32" t="s">
        <v>23</v>
      </c>
      <c r="J118" s="36">
        <v>0.044363425925925924</v>
      </c>
      <c r="K118" s="32">
        <v>57</v>
      </c>
      <c r="L118" s="37">
        <v>0.0029575617283950618</v>
      </c>
      <c r="M118" s="27">
        <v>235</v>
      </c>
      <c r="N118" s="28"/>
      <c r="O118" s="29">
        <v>705</v>
      </c>
    </row>
    <row r="119" spans="1:15" ht="11.25">
      <c r="A119" s="31">
        <v>117</v>
      </c>
      <c r="B119" s="32">
        <v>211</v>
      </c>
      <c r="C119" s="33" t="s">
        <v>395</v>
      </c>
      <c r="D119" s="34" t="s">
        <v>396</v>
      </c>
      <c r="E119" s="38" t="s">
        <v>397</v>
      </c>
      <c r="F119" s="32" t="s">
        <v>20</v>
      </c>
      <c r="G119" s="32" t="s">
        <v>46</v>
      </c>
      <c r="H119" s="32"/>
      <c r="I119" s="32" t="s">
        <v>23</v>
      </c>
      <c r="J119" s="36">
        <v>0.04438657407407407</v>
      </c>
      <c r="K119" s="32">
        <v>58</v>
      </c>
      <c r="L119" s="37">
        <v>0.0029591049382716047</v>
      </c>
      <c r="M119" s="27">
        <v>234</v>
      </c>
      <c r="N119" s="28"/>
      <c r="O119" s="29">
        <v>702</v>
      </c>
    </row>
    <row r="120" spans="1:15" ht="11.25">
      <c r="A120" s="31">
        <v>118</v>
      </c>
      <c r="B120" s="32">
        <v>17</v>
      </c>
      <c r="C120" s="33" t="s">
        <v>259</v>
      </c>
      <c r="D120" s="34" t="s">
        <v>398</v>
      </c>
      <c r="E120" s="38" t="s">
        <v>399</v>
      </c>
      <c r="F120" s="32" t="s">
        <v>20</v>
      </c>
      <c r="G120" s="32" t="s">
        <v>27</v>
      </c>
      <c r="H120" s="32" t="s">
        <v>67</v>
      </c>
      <c r="I120" s="32" t="s">
        <v>29</v>
      </c>
      <c r="J120" s="36">
        <v>0.04445601851851852</v>
      </c>
      <c r="K120" s="32">
        <v>34</v>
      </c>
      <c r="L120" s="37">
        <v>0.0029637345679012347</v>
      </c>
      <c r="M120" s="27">
        <v>233</v>
      </c>
      <c r="N120" s="28"/>
      <c r="O120" s="29">
        <v>699</v>
      </c>
    </row>
    <row r="121" spans="1:15" ht="11.25">
      <c r="A121" s="31">
        <v>119</v>
      </c>
      <c r="B121" s="32">
        <v>263</v>
      </c>
      <c r="C121" s="33" t="s">
        <v>400</v>
      </c>
      <c r="D121" s="34" t="s">
        <v>401</v>
      </c>
      <c r="E121" s="38" t="s">
        <v>402</v>
      </c>
      <c r="F121" s="32" t="s">
        <v>20</v>
      </c>
      <c r="G121" s="32" t="s">
        <v>403</v>
      </c>
      <c r="H121" s="32" t="s">
        <v>38</v>
      </c>
      <c r="I121" s="32" t="s">
        <v>23</v>
      </c>
      <c r="J121" s="36">
        <v>0.04452546296296297</v>
      </c>
      <c r="K121" s="32">
        <v>59</v>
      </c>
      <c r="L121" s="37">
        <v>0.0029683641975308647</v>
      </c>
      <c r="M121" s="27">
        <v>232</v>
      </c>
      <c r="N121" s="28"/>
      <c r="O121" s="29">
        <v>696</v>
      </c>
    </row>
    <row r="122" spans="1:15" ht="11.25">
      <c r="A122" s="31">
        <v>120</v>
      </c>
      <c r="B122" s="32">
        <v>324</v>
      </c>
      <c r="C122" s="33" t="s">
        <v>404</v>
      </c>
      <c r="D122" s="34" t="s">
        <v>405</v>
      </c>
      <c r="E122" s="38" t="s">
        <v>406</v>
      </c>
      <c r="F122" s="32" t="s">
        <v>20</v>
      </c>
      <c r="G122" s="32" t="s">
        <v>46</v>
      </c>
      <c r="H122" s="32" t="s">
        <v>47</v>
      </c>
      <c r="I122" s="32" t="s">
        <v>29</v>
      </c>
      <c r="J122" s="36">
        <v>0.04462962962962963</v>
      </c>
      <c r="K122" s="32">
        <v>35</v>
      </c>
      <c r="L122" s="37">
        <v>0.0029753086419753087</v>
      </c>
      <c r="M122" s="27">
        <v>231</v>
      </c>
      <c r="N122" s="28">
        <v>2</v>
      </c>
      <c r="O122" s="29">
        <v>1386</v>
      </c>
    </row>
    <row r="123" spans="1:15" ht="11.25">
      <c r="A123" s="41">
        <v>121</v>
      </c>
      <c r="B123" s="42">
        <v>125</v>
      </c>
      <c r="C123" s="43" t="s">
        <v>407</v>
      </c>
      <c r="D123" s="44" t="s">
        <v>408</v>
      </c>
      <c r="E123" s="45" t="s">
        <v>409</v>
      </c>
      <c r="F123" s="42" t="s">
        <v>74</v>
      </c>
      <c r="G123" s="42" t="s">
        <v>27</v>
      </c>
      <c r="H123" s="42" t="s">
        <v>28</v>
      </c>
      <c r="I123" s="42" t="s">
        <v>75</v>
      </c>
      <c r="J123" s="46">
        <v>0.044652777777777784</v>
      </c>
      <c r="K123" s="42">
        <v>7</v>
      </c>
      <c r="L123" s="47">
        <v>0.0029768518518518525</v>
      </c>
      <c r="M123" s="27">
        <v>230</v>
      </c>
      <c r="N123" s="28"/>
      <c r="O123" s="29">
        <v>690</v>
      </c>
    </row>
    <row r="124" spans="1:15" ht="11.25">
      <c r="A124" s="31">
        <v>122</v>
      </c>
      <c r="B124" s="32">
        <v>73</v>
      </c>
      <c r="C124" s="33" t="s">
        <v>410</v>
      </c>
      <c r="D124" s="34" t="s">
        <v>411</v>
      </c>
      <c r="E124" s="38" t="s">
        <v>412</v>
      </c>
      <c r="F124" s="32" t="s">
        <v>20</v>
      </c>
      <c r="G124" s="32" t="s">
        <v>413</v>
      </c>
      <c r="H124" s="32"/>
      <c r="I124" s="32" t="s">
        <v>112</v>
      </c>
      <c r="J124" s="36">
        <v>0.04478009259259259</v>
      </c>
      <c r="K124" s="32">
        <v>8</v>
      </c>
      <c r="L124" s="37">
        <v>0.002985339506172839</v>
      </c>
      <c r="M124" s="27">
        <v>229</v>
      </c>
      <c r="N124" s="28"/>
      <c r="O124" s="29">
        <v>687</v>
      </c>
    </row>
    <row r="125" spans="1:15" ht="11.25">
      <c r="A125" s="31">
        <v>123</v>
      </c>
      <c r="B125" s="32">
        <v>237</v>
      </c>
      <c r="C125" s="33" t="s">
        <v>39</v>
      </c>
      <c r="D125" s="34" t="s">
        <v>414</v>
      </c>
      <c r="E125" s="38" t="s">
        <v>415</v>
      </c>
      <c r="F125" s="32" t="s">
        <v>20</v>
      </c>
      <c r="G125" s="32" t="s">
        <v>416</v>
      </c>
      <c r="H125" s="32" t="s">
        <v>209</v>
      </c>
      <c r="I125" s="32" t="s">
        <v>82</v>
      </c>
      <c r="J125" s="36">
        <v>0.04491898148148148</v>
      </c>
      <c r="K125" s="32">
        <v>11</v>
      </c>
      <c r="L125" s="37">
        <v>0.002994598765432099</v>
      </c>
      <c r="M125" s="27">
        <v>228</v>
      </c>
      <c r="N125" s="28"/>
      <c r="O125" s="29">
        <v>684</v>
      </c>
    </row>
    <row r="126" spans="1:15" ht="11.25">
      <c r="A126" s="31">
        <v>124</v>
      </c>
      <c r="B126" s="32">
        <v>74</v>
      </c>
      <c r="C126" s="33" t="s">
        <v>417</v>
      </c>
      <c r="D126" s="34" t="s">
        <v>418</v>
      </c>
      <c r="E126" s="38" t="s">
        <v>419</v>
      </c>
      <c r="F126" s="32" t="s">
        <v>20</v>
      </c>
      <c r="G126" s="32" t="s">
        <v>189</v>
      </c>
      <c r="H126" s="32"/>
      <c r="I126" s="32" t="s">
        <v>29</v>
      </c>
      <c r="J126" s="36">
        <v>0.0449537037037037</v>
      </c>
      <c r="K126" s="32">
        <v>36</v>
      </c>
      <c r="L126" s="37">
        <v>0.002996913580246913</v>
      </c>
      <c r="M126" s="27">
        <v>227</v>
      </c>
      <c r="N126" s="28"/>
      <c r="O126" s="29">
        <v>681</v>
      </c>
    </row>
    <row r="127" spans="1:15" ht="11.25">
      <c r="A127" s="31">
        <v>125</v>
      </c>
      <c r="B127" s="32">
        <v>179</v>
      </c>
      <c r="C127" s="33" t="s">
        <v>30</v>
      </c>
      <c r="D127" s="34" t="s">
        <v>420</v>
      </c>
      <c r="E127" s="38" t="s">
        <v>421</v>
      </c>
      <c r="F127" s="32" t="s">
        <v>20</v>
      </c>
      <c r="G127" s="32" t="s">
        <v>154</v>
      </c>
      <c r="H127" s="32" t="s">
        <v>155</v>
      </c>
      <c r="I127" s="32" t="s">
        <v>23</v>
      </c>
      <c r="J127" s="36">
        <v>0.0449537037037037</v>
      </c>
      <c r="K127" s="32">
        <v>60</v>
      </c>
      <c r="L127" s="37">
        <v>0.002996913580246913</v>
      </c>
      <c r="M127" s="27">
        <v>226</v>
      </c>
      <c r="N127" s="28"/>
      <c r="O127" s="29">
        <v>678</v>
      </c>
    </row>
    <row r="128" spans="1:15" ht="11.25">
      <c r="A128" s="31">
        <v>126</v>
      </c>
      <c r="B128" s="32">
        <v>341</v>
      </c>
      <c r="C128" s="33" t="s">
        <v>272</v>
      </c>
      <c r="D128" s="34" t="s">
        <v>422</v>
      </c>
      <c r="E128" s="38" t="s">
        <v>423</v>
      </c>
      <c r="F128" s="32" t="s">
        <v>20</v>
      </c>
      <c r="G128" s="32" t="s">
        <v>159</v>
      </c>
      <c r="H128" s="32" t="s">
        <v>424</v>
      </c>
      <c r="I128" s="32" t="s">
        <v>23</v>
      </c>
      <c r="J128" s="36">
        <v>0.0450462962962963</v>
      </c>
      <c r="K128" s="32">
        <v>61</v>
      </c>
      <c r="L128" s="37">
        <v>0.0030030864197530868</v>
      </c>
      <c r="M128" s="27">
        <v>225</v>
      </c>
      <c r="N128" s="28"/>
      <c r="O128" s="29">
        <v>675</v>
      </c>
    </row>
    <row r="129" spans="1:15" ht="11.25">
      <c r="A129" s="31">
        <v>127</v>
      </c>
      <c r="B129" s="32">
        <v>387</v>
      </c>
      <c r="C129" s="33" t="s">
        <v>232</v>
      </c>
      <c r="D129" s="34" t="s">
        <v>425</v>
      </c>
      <c r="E129" s="38" t="s">
        <v>426</v>
      </c>
      <c r="F129" s="32" t="s">
        <v>20</v>
      </c>
      <c r="G129" s="32"/>
      <c r="H129" s="32" t="s">
        <v>38</v>
      </c>
      <c r="I129" s="32" t="s">
        <v>23</v>
      </c>
      <c r="J129" s="36">
        <v>0.04510416666666667</v>
      </c>
      <c r="K129" s="32">
        <v>62</v>
      </c>
      <c r="L129" s="37">
        <v>0.0030069444444444445</v>
      </c>
      <c r="M129" s="27">
        <v>224</v>
      </c>
      <c r="N129" s="28"/>
      <c r="O129" s="29">
        <v>672</v>
      </c>
    </row>
    <row r="130" spans="1:15" ht="11.25">
      <c r="A130" s="31">
        <v>128</v>
      </c>
      <c r="B130" s="32">
        <v>24</v>
      </c>
      <c r="C130" s="33" t="s">
        <v>259</v>
      </c>
      <c r="D130" s="34" t="s">
        <v>427</v>
      </c>
      <c r="E130" s="38" t="s">
        <v>428</v>
      </c>
      <c r="F130" s="32" t="s">
        <v>20</v>
      </c>
      <c r="G130" s="32" t="s">
        <v>154</v>
      </c>
      <c r="H130" s="32" t="s">
        <v>429</v>
      </c>
      <c r="I130" s="32" t="s">
        <v>29</v>
      </c>
      <c r="J130" s="36">
        <v>0.045173611111111116</v>
      </c>
      <c r="K130" s="32">
        <v>37</v>
      </c>
      <c r="L130" s="37">
        <v>0.0030115740740740745</v>
      </c>
      <c r="M130" s="27">
        <v>223</v>
      </c>
      <c r="N130" s="28"/>
      <c r="O130" s="29">
        <v>669</v>
      </c>
    </row>
    <row r="131" spans="1:15" ht="11.25">
      <c r="A131" s="41">
        <v>129</v>
      </c>
      <c r="B131" s="42">
        <v>164</v>
      </c>
      <c r="C131" s="43" t="s">
        <v>430</v>
      </c>
      <c r="D131" s="44" t="s">
        <v>431</v>
      </c>
      <c r="E131" s="45" t="s">
        <v>432</v>
      </c>
      <c r="F131" s="42" t="s">
        <v>74</v>
      </c>
      <c r="G131" s="42" t="s">
        <v>270</v>
      </c>
      <c r="H131" s="42" t="s">
        <v>271</v>
      </c>
      <c r="I131" s="42" t="s">
        <v>75</v>
      </c>
      <c r="J131" s="46">
        <v>0.04518518518518519</v>
      </c>
      <c r="K131" s="42">
        <v>8</v>
      </c>
      <c r="L131" s="47">
        <v>0.003012345679012346</v>
      </c>
      <c r="M131" s="27">
        <v>222</v>
      </c>
      <c r="N131" s="28"/>
      <c r="O131" s="29">
        <v>666</v>
      </c>
    </row>
    <row r="132" spans="1:15" ht="11.25">
      <c r="A132" s="41">
        <v>130</v>
      </c>
      <c r="B132" s="42">
        <v>145</v>
      </c>
      <c r="C132" s="43" t="s">
        <v>433</v>
      </c>
      <c r="D132" s="44" t="s">
        <v>434</v>
      </c>
      <c r="E132" s="45" t="s">
        <v>435</v>
      </c>
      <c r="F132" s="42" t="s">
        <v>74</v>
      </c>
      <c r="G132" s="42" t="s">
        <v>154</v>
      </c>
      <c r="H132" s="42" t="s">
        <v>155</v>
      </c>
      <c r="I132" s="42" t="s">
        <v>436</v>
      </c>
      <c r="J132" s="46">
        <v>0.04521990740740741</v>
      </c>
      <c r="K132" s="42">
        <v>1</v>
      </c>
      <c r="L132" s="47">
        <v>0.0030146604938271608</v>
      </c>
      <c r="M132" s="27">
        <v>221</v>
      </c>
      <c r="N132" s="28">
        <v>2</v>
      </c>
      <c r="O132" s="29">
        <v>1326</v>
      </c>
    </row>
    <row r="133" spans="1:15" ht="11.25">
      <c r="A133" s="31">
        <v>131</v>
      </c>
      <c r="B133" s="32">
        <v>209</v>
      </c>
      <c r="C133" s="33" t="s">
        <v>267</v>
      </c>
      <c r="D133" s="34" t="s">
        <v>437</v>
      </c>
      <c r="E133" s="38" t="s">
        <v>438</v>
      </c>
      <c r="F133" s="32" t="s">
        <v>20</v>
      </c>
      <c r="G133" s="32" t="s">
        <v>439</v>
      </c>
      <c r="H133" s="32" t="s">
        <v>28</v>
      </c>
      <c r="I133" s="32" t="s">
        <v>29</v>
      </c>
      <c r="J133" s="36">
        <v>0.045231481481481484</v>
      </c>
      <c r="K133" s="32">
        <v>38</v>
      </c>
      <c r="L133" s="37">
        <v>0.003015432098765432</v>
      </c>
      <c r="M133" s="27">
        <v>220</v>
      </c>
      <c r="N133" s="28"/>
      <c r="O133" s="29">
        <v>660</v>
      </c>
    </row>
    <row r="134" spans="1:15" ht="11.25">
      <c r="A134" s="31">
        <v>132</v>
      </c>
      <c r="B134" s="32">
        <v>55</v>
      </c>
      <c r="C134" s="33" t="s">
        <v>440</v>
      </c>
      <c r="D134" s="34" t="s">
        <v>441</v>
      </c>
      <c r="E134" s="38" t="s">
        <v>442</v>
      </c>
      <c r="F134" s="32" t="s">
        <v>20</v>
      </c>
      <c r="G134" s="32" t="s">
        <v>443</v>
      </c>
      <c r="H134" s="32" t="s">
        <v>67</v>
      </c>
      <c r="I134" s="32" t="s">
        <v>29</v>
      </c>
      <c r="J134" s="36">
        <v>0.045266203703703704</v>
      </c>
      <c r="K134" s="32">
        <v>39</v>
      </c>
      <c r="L134" s="37">
        <v>0.003017746913580247</v>
      </c>
      <c r="M134" s="27">
        <v>219</v>
      </c>
      <c r="N134" s="28"/>
      <c r="O134" s="29">
        <v>657</v>
      </c>
    </row>
    <row r="135" spans="1:15" ht="11.25">
      <c r="A135" s="31">
        <v>133</v>
      </c>
      <c r="B135" s="32">
        <v>62</v>
      </c>
      <c r="C135" s="33" t="s">
        <v>360</v>
      </c>
      <c r="D135" s="34" t="s">
        <v>444</v>
      </c>
      <c r="E135" s="38" t="s">
        <v>445</v>
      </c>
      <c r="F135" s="32" t="s">
        <v>20</v>
      </c>
      <c r="G135" s="32" t="s">
        <v>27</v>
      </c>
      <c r="H135" s="32" t="s">
        <v>446</v>
      </c>
      <c r="I135" s="32" t="s">
        <v>29</v>
      </c>
      <c r="J135" s="36">
        <v>0.045266203703703704</v>
      </c>
      <c r="K135" s="32">
        <v>40</v>
      </c>
      <c r="L135" s="37">
        <v>0.003017746913580247</v>
      </c>
      <c r="M135" s="27">
        <v>218</v>
      </c>
      <c r="N135" s="28"/>
      <c r="O135" s="29">
        <v>654</v>
      </c>
    </row>
    <row r="136" spans="1:15" ht="11.25">
      <c r="A136" s="41">
        <v>134</v>
      </c>
      <c r="B136" s="42">
        <v>203</v>
      </c>
      <c r="C136" s="43" t="s">
        <v>447</v>
      </c>
      <c r="D136" s="44" t="s">
        <v>448</v>
      </c>
      <c r="E136" s="45" t="s">
        <v>449</v>
      </c>
      <c r="F136" s="42" t="s">
        <v>74</v>
      </c>
      <c r="G136" s="42" t="s">
        <v>27</v>
      </c>
      <c r="H136" s="42" t="s">
        <v>132</v>
      </c>
      <c r="I136" s="42" t="s">
        <v>450</v>
      </c>
      <c r="J136" s="46">
        <v>0.04548611111111111</v>
      </c>
      <c r="K136" s="42">
        <v>1</v>
      </c>
      <c r="L136" s="47">
        <v>0.0030324074074074073</v>
      </c>
      <c r="M136" s="27">
        <v>217</v>
      </c>
      <c r="N136" s="28"/>
      <c r="O136" s="29">
        <v>651</v>
      </c>
    </row>
    <row r="137" spans="1:15" ht="11.25">
      <c r="A137" s="31">
        <v>135</v>
      </c>
      <c r="B137" s="32">
        <v>227</v>
      </c>
      <c r="C137" s="33" t="s">
        <v>83</v>
      </c>
      <c r="D137" s="34" t="s">
        <v>451</v>
      </c>
      <c r="E137" s="38" t="s">
        <v>452</v>
      </c>
      <c r="F137" s="32" t="s">
        <v>20</v>
      </c>
      <c r="G137" s="32" t="s">
        <v>124</v>
      </c>
      <c r="H137" s="32" t="s">
        <v>125</v>
      </c>
      <c r="I137" s="32" t="s">
        <v>23</v>
      </c>
      <c r="J137" s="36">
        <v>0.04552083333333334</v>
      </c>
      <c r="K137" s="32">
        <v>63</v>
      </c>
      <c r="L137" s="37">
        <v>0.0030347222222222225</v>
      </c>
      <c r="M137" s="27">
        <v>216</v>
      </c>
      <c r="N137" s="28"/>
      <c r="O137" s="29">
        <v>648</v>
      </c>
    </row>
    <row r="138" spans="1:15" ht="11.25">
      <c r="A138" s="31">
        <v>136</v>
      </c>
      <c r="B138" s="32">
        <v>267</v>
      </c>
      <c r="C138" s="33" t="s">
        <v>453</v>
      </c>
      <c r="D138" s="34" t="s">
        <v>454</v>
      </c>
      <c r="E138" s="38" t="s">
        <v>374</v>
      </c>
      <c r="F138" s="32" t="s">
        <v>20</v>
      </c>
      <c r="G138" s="32" t="s">
        <v>27</v>
      </c>
      <c r="H138" s="32"/>
      <c r="I138" s="32" t="s">
        <v>23</v>
      </c>
      <c r="J138" s="36">
        <v>0.04553240740740741</v>
      </c>
      <c r="K138" s="32">
        <v>64</v>
      </c>
      <c r="L138" s="37">
        <v>0.003035493827160494</v>
      </c>
      <c r="M138" s="27">
        <v>215</v>
      </c>
      <c r="N138" s="28"/>
      <c r="O138" s="29">
        <v>645</v>
      </c>
    </row>
    <row r="139" spans="1:15" ht="11.25">
      <c r="A139" s="31">
        <v>137</v>
      </c>
      <c r="B139" s="32">
        <v>77</v>
      </c>
      <c r="C139" s="33" t="s">
        <v>455</v>
      </c>
      <c r="D139" s="34" t="s">
        <v>456</v>
      </c>
      <c r="E139" s="38" t="s">
        <v>457</v>
      </c>
      <c r="F139" s="32" t="s">
        <v>20</v>
      </c>
      <c r="G139" s="32" t="s">
        <v>458</v>
      </c>
      <c r="H139" s="32" t="s">
        <v>95</v>
      </c>
      <c r="I139" s="32" t="s">
        <v>23</v>
      </c>
      <c r="J139" s="36">
        <v>0.045578703703703705</v>
      </c>
      <c r="K139" s="32">
        <v>65</v>
      </c>
      <c r="L139" s="37">
        <v>0.0030385802469135802</v>
      </c>
      <c r="M139" s="27">
        <v>214</v>
      </c>
      <c r="N139" s="28"/>
      <c r="O139" s="29">
        <v>642</v>
      </c>
    </row>
    <row r="140" spans="1:15" ht="11.25">
      <c r="A140" s="31">
        <v>138</v>
      </c>
      <c r="B140" s="32">
        <v>130</v>
      </c>
      <c r="C140" s="33" t="s">
        <v>24</v>
      </c>
      <c r="D140" s="34" t="s">
        <v>459</v>
      </c>
      <c r="E140" s="38" t="s">
        <v>460</v>
      </c>
      <c r="F140" s="32" t="s">
        <v>20</v>
      </c>
      <c r="G140" s="32" t="s">
        <v>27</v>
      </c>
      <c r="H140" s="32"/>
      <c r="I140" s="32" t="s">
        <v>29</v>
      </c>
      <c r="J140" s="36">
        <v>0.045578703703703705</v>
      </c>
      <c r="K140" s="32">
        <v>41</v>
      </c>
      <c r="L140" s="37">
        <v>0.0030385802469135802</v>
      </c>
      <c r="M140" s="27">
        <v>213</v>
      </c>
      <c r="N140" s="28"/>
      <c r="O140" s="29">
        <v>639</v>
      </c>
    </row>
    <row r="141" spans="1:15" ht="11.25">
      <c r="A141" s="31">
        <v>139</v>
      </c>
      <c r="B141" s="32">
        <v>176</v>
      </c>
      <c r="C141" s="33" t="s">
        <v>55</v>
      </c>
      <c r="D141" s="34" t="s">
        <v>461</v>
      </c>
      <c r="E141" s="38" t="s">
        <v>462</v>
      </c>
      <c r="F141" s="32" t="s">
        <v>20</v>
      </c>
      <c r="G141" s="32" t="s">
        <v>27</v>
      </c>
      <c r="H141" s="32" t="s">
        <v>28</v>
      </c>
      <c r="I141" s="32" t="s">
        <v>23</v>
      </c>
      <c r="J141" s="36">
        <v>0.04585648148148148</v>
      </c>
      <c r="K141" s="32">
        <v>66</v>
      </c>
      <c r="L141" s="37">
        <v>0.0030570987654320986</v>
      </c>
      <c r="M141" s="27">
        <v>212</v>
      </c>
      <c r="N141" s="28"/>
      <c r="O141" s="29">
        <v>636</v>
      </c>
    </row>
    <row r="142" spans="1:15" ht="11.25">
      <c r="A142" s="31">
        <v>140</v>
      </c>
      <c r="B142" s="32">
        <v>195</v>
      </c>
      <c r="C142" s="33" t="s">
        <v>453</v>
      </c>
      <c r="D142" s="34" t="s">
        <v>463</v>
      </c>
      <c r="E142" s="38" t="s">
        <v>464</v>
      </c>
      <c r="F142" s="32" t="s">
        <v>20</v>
      </c>
      <c r="G142" s="32" t="s">
        <v>465</v>
      </c>
      <c r="H142" s="32" t="s">
        <v>155</v>
      </c>
      <c r="I142" s="32" t="s">
        <v>29</v>
      </c>
      <c r="J142" s="36">
        <v>0.04586805555555556</v>
      </c>
      <c r="K142" s="32">
        <v>42</v>
      </c>
      <c r="L142" s="37">
        <v>0.0030578703703703705</v>
      </c>
      <c r="M142" s="27">
        <v>211</v>
      </c>
      <c r="N142" s="28"/>
      <c r="O142" s="29">
        <v>633</v>
      </c>
    </row>
    <row r="143" spans="1:15" ht="11.25">
      <c r="A143" s="31">
        <v>141</v>
      </c>
      <c r="B143" s="32">
        <v>222</v>
      </c>
      <c r="C143" s="33" t="s">
        <v>228</v>
      </c>
      <c r="D143" s="34" t="s">
        <v>466</v>
      </c>
      <c r="E143" s="38" t="s">
        <v>467</v>
      </c>
      <c r="F143" s="32" t="s">
        <v>20</v>
      </c>
      <c r="G143" s="32" t="s">
        <v>27</v>
      </c>
      <c r="H143" s="32" t="s">
        <v>468</v>
      </c>
      <c r="I143" s="32" t="s">
        <v>29</v>
      </c>
      <c r="J143" s="36">
        <v>0.04587962962962963</v>
      </c>
      <c r="K143" s="32">
        <v>43</v>
      </c>
      <c r="L143" s="37">
        <v>0.003058641975308642</v>
      </c>
      <c r="M143" s="27">
        <v>210</v>
      </c>
      <c r="N143" s="28"/>
      <c r="O143" s="29">
        <v>630</v>
      </c>
    </row>
    <row r="144" spans="1:15" ht="11.25">
      <c r="A144" s="31">
        <v>142</v>
      </c>
      <c r="B144" s="32">
        <v>250</v>
      </c>
      <c r="C144" s="33" t="s">
        <v>151</v>
      </c>
      <c r="D144" s="34" t="s">
        <v>469</v>
      </c>
      <c r="E144" s="38" t="s">
        <v>470</v>
      </c>
      <c r="F144" s="32" t="s">
        <v>20</v>
      </c>
      <c r="G144" s="32" t="s">
        <v>154</v>
      </c>
      <c r="H144" s="32" t="s">
        <v>155</v>
      </c>
      <c r="I144" s="32" t="s">
        <v>29</v>
      </c>
      <c r="J144" s="36">
        <v>0.04587962962962963</v>
      </c>
      <c r="K144" s="32">
        <v>44</v>
      </c>
      <c r="L144" s="37">
        <v>0.003058641975308642</v>
      </c>
      <c r="M144" s="27">
        <v>209</v>
      </c>
      <c r="N144" s="28"/>
      <c r="O144" s="29">
        <v>627</v>
      </c>
    </row>
    <row r="145" spans="1:15" ht="11.25">
      <c r="A145" s="31">
        <v>143</v>
      </c>
      <c r="B145" s="32">
        <v>116</v>
      </c>
      <c r="C145" s="33" t="s">
        <v>293</v>
      </c>
      <c r="D145" s="34" t="s">
        <v>471</v>
      </c>
      <c r="E145" s="38" t="s">
        <v>472</v>
      </c>
      <c r="F145" s="32" t="s">
        <v>20</v>
      </c>
      <c r="G145" s="32" t="s">
        <v>46</v>
      </c>
      <c r="H145" s="32" t="s">
        <v>47</v>
      </c>
      <c r="I145" s="32" t="s">
        <v>23</v>
      </c>
      <c r="J145" s="36">
        <v>0.04590277777777777</v>
      </c>
      <c r="K145" s="32">
        <v>67</v>
      </c>
      <c r="L145" s="37">
        <v>0.003060185185185185</v>
      </c>
      <c r="M145" s="27">
        <v>208</v>
      </c>
      <c r="N145" s="28"/>
      <c r="O145" s="29">
        <v>624</v>
      </c>
    </row>
    <row r="146" spans="1:15" ht="11.25">
      <c r="A146" s="31">
        <v>144</v>
      </c>
      <c r="B146" s="32">
        <v>175</v>
      </c>
      <c r="C146" s="33" t="s">
        <v>473</v>
      </c>
      <c r="D146" s="34" t="s">
        <v>474</v>
      </c>
      <c r="E146" s="38" t="s">
        <v>475</v>
      </c>
      <c r="F146" s="32" t="s">
        <v>20</v>
      </c>
      <c r="G146" s="32" t="s">
        <v>46</v>
      </c>
      <c r="H146" s="32" t="s">
        <v>476</v>
      </c>
      <c r="I146" s="32" t="s">
        <v>23</v>
      </c>
      <c r="J146" s="36">
        <v>0.04590277777777777</v>
      </c>
      <c r="K146" s="32">
        <v>68</v>
      </c>
      <c r="L146" s="37">
        <v>0.003060185185185185</v>
      </c>
      <c r="M146" s="27">
        <v>207</v>
      </c>
      <c r="N146" s="28"/>
      <c r="O146" s="29">
        <v>621</v>
      </c>
    </row>
    <row r="147" spans="1:15" ht="11.25">
      <c r="A147" s="31">
        <v>145</v>
      </c>
      <c r="B147" s="32">
        <v>337</v>
      </c>
      <c r="C147" s="33" t="s">
        <v>30</v>
      </c>
      <c r="D147" s="34" t="s">
        <v>477</v>
      </c>
      <c r="E147" s="38" t="s">
        <v>478</v>
      </c>
      <c r="F147" s="32" t="s">
        <v>20</v>
      </c>
      <c r="G147" s="32" t="s">
        <v>46</v>
      </c>
      <c r="H147" s="32" t="s">
        <v>47</v>
      </c>
      <c r="I147" s="32" t="s">
        <v>23</v>
      </c>
      <c r="J147" s="36">
        <v>0.04591435185185185</v>
      </c>
      <c r="K147" s="32">
        <v>69</v>
      </c>
      <c r="L147" s="37">
        <v>0.0030609567901234568</v>
      </c>
      <c r="M147" s="27">
        <v>206</v>
      </c>
      <c r="N147" s="28"/>
      <c r="O147" s="29">
        <v>618</v>
      </c>
    </row>
    <row r="148" spans="1:15" ht="11.25">
      <c r="A148" s="31">
        <v>146</v>
      </c>
      <c r="B148" s="32">
        <v>80</v>
      </c>
      <c r="C148" s="33" t="s">
        <v>479</v>
      </c>
      <c r="D148" s="34" t="s">
        <v>480</v>
      </c>
      <c r="E148" s="38" t="s">
        <v>481</v>
      </c>
      <c r="F148" s="32" t="s">
        <v>20</v>
      </c>
      <c r="G148" s="32" t="s">
        <v>27</v>
      </c>
      <c r="H148" s="32" t="s">
        <v>28</v>
      </c>
      <c r="I148" s="32" t="s">
        <v>112</v>
      </c>
      <c r="J148" s="36">
        <v>0.045995370370370374</v>
      </c>
      <c r="K148" s="32">
        <v>9</v>
      </c>
      <c r="L148" s="37">
        <v>0.0030663580246913583</v>
      </c>
      <c r="M148" s="27">
        <v>205</v>
      </c>
      <c r="N148" s="28"/>
      <c r="O148" s="29">
        <v>615</v>
      </c>
    </row>
    <row r="149" spans="1:15" ht="11.25">
      <c r="A149" s="31">
        <v>147</v>
      </c>
      <c r="B149" s="32">
        <v>266</v>
      </c>
      <c r="C149" s="33" t="s">
        <v>174</v>
      </c>
      <c r="D149" s="34" t="s">
        <v>482</v>
      </c>
      <c r="E149" s="38" t="s">
        <v>483</v>
      </c>
      <c r="F149" s="32" t="s">
        <v>20</v>
      </c>
      <c r="G149" s="32" t="s">
        <v>484</v>
      </c>
      <c r="H149" s="32" t="s">
        <v>47</v>
      </c>
      <c r="I149" s="32" t="s">
        <v>23</v>
      </c>
      <c r="J149" s="36">
        <v>0.04608796296296296</v>
      </c>
      <c r="K149" s="32">
        <v>70</v>
      </c>
      <c r="L149" s="37">
        <v>0.0030725308641975308</v>
      </c>
      <c r="M149" s="27">
        <v>204</v>
      </c>
      <c r="N149" s="28"/>
      <c r="O149" s="29">
        <v>612</v>
      </c>
    </row>
    <row r="150" spans="1:15" ht="11.25">
      <c r="A150" s="31">
        <v>148</v>
      </c>
      <c r="B150" s="32">
        <v>153</v>
      </c>
      <c r="C150" s="33" t="s">
        <v>485</v>
      </c>
      <c r="D150" s="34" t="s">
        <v>486</v>
      </c>
      <c r="E150" s="38" t="s">
        <v>487</v>
      </c>
      <c r="F150" s="32" t="s">
        <v>20</v>
      </c>
      <c r="G150" s="32" t="s">
        <v>27</v>
      </c>
      <c r="H150" s="32" t="s">
        <v>488</v>
      </c>
      <c r="I150" s="32" t="s">
        <v>23</v>
      </c>
      <c r="J150" s="36">
        <v>0.04611111111111111</v>
      </c>
      <c r="K150" s="32">
        <v>71</v>
      </c>
      <c r="L150" s="37">
        <v>0.003074074074074074</v>
      </c>
      <c r="M150" s="27">
        <v>203</v>
      </c>
      <c r="N150" s="28"/>
      <c r="O150" s="29">
        <v>609</v>
      </c>
    </row>
    <row r="151" spans="1:15" ht="11.25">
      <c r="A151" s="31">
        <v>149</v>
      </c>
      <c r="B151" s="32">
        <v>355</v>
      </c>
      <c r="C151" s="33" t="s">
        <v>489</v>
      </c>
      <c r="D151" s="34" t="s">
        <v>490</v>
      </c>
      <c r="E151" s="38" t="s">
        <v>491</v>
      </c>
      <c r="F151" s="32" t="s">
        <v>20</v>
      </c>
      <c r="G151" s="32" t="s">
        <v>365</v>
      </c>
      <c r="H151" s="32" t="s">
        <v>366</v>
      </c>
      <c r="I151" s="32" t="s">
        <v>112</v>
      </c>
      <c r="J151" s="36">
        <v>0.046168981481481484</v>
      </c>
      <c r="K151" s="32">
        <v>10</v>
      </c>
      <c r="L151" s="37">
        <v>0.0030779320987654323</v>
      </c>
      <c r="M151" s="27">
        <v>202</v>
      </c>
      <c r="N151" s="28"/>
      <c r="O151" s="29">
        <v>606</v>
      </c>
    </row>
    <row r="152" spans="1:15" ht="11.25">
      <c r="A152" s="41">
        <v>150</v>
      </c>
      <c r="B152" s="42">
        <v>9</v>
      </c>
      <c r="C152" s="43" t="s">
        <v>492</v>
      </c>
      <c r="D152" s="44" t="s">
        <v>493</v>
      </c>
      <c r="E152" s="45" t="s">
        <v>494</v>
      </c>
      <c r="F152" s="42" t="s">
        <v>74</v>
      </c>
      <c r="G152" s="42" t="s">
        <v>27</v>
      </c>
      <c r="H152" s="42" t="s">
        <v>28</v>
      </c>
      <c r="I152" s="42" t="s">
        <v>75</v>
      </c>
      <c r="J152" s="46">
        <v>0.04619212962962963</v>
      </c>
      <c r="K152" s="42">
        <v>9</v>
      </c>
      <c r="L152" s="47">
        <v>0.0030794753086419756</v>
      </c>
      <c r="M152" s="27">
        <v>201</v>
      </c>
      <c r="N152" s="28"/>
      <c r="O152" s="29">
        <v>603</v>
      </c>
    </row>
    <row r="153" spans="1:15" ht="11.25">
      <c r="A153" s="31">
        <v>151</v>
      </c>
      <c r="B153" s="32">
        <v>369</v>
      </c>
      <c r="C153" s="33" t="s">
        <v>495</v>
      </c>
      <c r="D153" s="34" t="s">
        <v>496</v>
      </c>
      <c r="E153" s="38" t="s">
        <v>497</v>
      </c>
      <c r="F153" s="32" t="s">
        <v>20</v>
      </c>
      <c r="G153" s="32" t="s">
        <v>365</v>
      </c>
      <c r="H153" s="32" t="s">
        <v>366</v>
      </c>
      <c r="I153" s="32" t="s">
        <v>498</v>
      </c>
      <c r="J153" s="36">
        <v>0.04628472222222222</v>
      </c>
      <c r="K153" s="32">
        <v>1</v>
      </c>
      <c r="L153" s="37">
        <v>0.003085648148148148</v>
      </c>
      <c r="M153" s="27">
        <v>200</v>
      </c>
      <c r="N153" s="28"/>
      <c r="O153" s="29">
        <v>600</v>
      </c>
    </row>
    <row r="154" spans="1:15" ht="11.25">
      <c r="A154" s="31">
        <v>152</v>
      </c>
      <c r="B154" s="32">
        <v>312</v>
      </c>
      <c r="C154" s="33" t="s">
        <v>369</v>
      </c>
      <c r="D154" s="34" t="s">
        <v>331</v>
      </c>
      <c r="E154" s="38" t="s">
        <v>499</v>
      </c>
      <c r="F154" s="32" t="s">
        <v>20</v>
      </c>
      <c r="G154" s="32" t="s">
        <v>46</v>
      </c>
      <c r="H154" s="32"/>
      <c r="I154" s="32" t="s">
        <v>23</v>
      </c>
      <c r="J154" s="36">
        <v>0.04645833333333333</v>
      </c>
      <c r="K154" s="32">
        <v>72</v>
      </c>
      <c r="L154" s="37">
        <v>0.003097222222222222</v>
      </c>
      <c r="M154" s="27">
        <v>199</v>
      </c>
      <c r="N154" s="28"/>
      <c r="O154" s="29">
        <v>597</v>
      </c>
    </row>
    <row r="155" spans="1:15" ht="11.25">
      <c r="A155" s="31">
        <v>153</v>
      </c>
      <c r="B155" s="32">
        <v>35</v>
      </c>
      <c r="C155" s="33" t="s">
        <v>500</v>
      </c>
      <c r="D155" s="34" t="s">
        <v>501</v>
      </c>
      <c r="E155" s="38" t="s">
        <v>502</v>
      </c>
      <c r="F155" s="32" t="s">
        <v>20</v>
      </c>
      <c r="G155" s="32" t="s">
        <v>27</v>
      </c>
      <c r="H155" s="32" t="s">
        <v>95</v>
      </c>
      <c r="I155" s="32" t="s">
        <v>112</v>
      </c>
      <c r="J155" s="36">
        <v>0.04655092592592592</v>
      </c>
      <c r="K155" s="32">
        <v>11</v>
      </c>
      <c r="L155" s="37">
        <v>0.0031033950617283946</v>
      </c>
      <c r="M155" s="27">
        <v>198</v>
      </c>
      <c r="N155" s="28">
        <v>2</v>
      </c>
      <c r="O155" s="29">
        <v>1188</v>
      </c>
    </row>
    <row r="156" spans="1:15" ht="11.25">
      <c r="A156" s="31">
        <v>154</v>
      </c>
      <c r="B156" s="32">
        <v>126</v>
      </c>
      <c r="C156" s="33" t="s">
        <v>369</v>
      </c>
      <c r="D156" s="34" t="s">
        <v>503</v>
      </c>
      <c r="E156" s="38" t="s">
        <v>504</v>
      </c>
      <c r="F156" s="32" t="s">
        <v>20</v>
      </c>
      <c r="G156" s="32" t="s">
        <v>439</v>
      </c>
      <c r="H156" s="32" t="s">
        <v>28</v>
      </c>
      <c r="I156" s="32" t="s">
        <v>23</v>
      </c>
      <c r="J156" s="36">
        <v>0.04662037037037037</v>
      </c>
      <c r="K156" s="32">
        <v>73</v>
      </c>
      <c r="L156" s="37">
        <v>0.0031080246913580247</v>
      </c>
      <c r="M156" s="27">
        <v>197</v>
      </c>
      <c r="N156" s="28"/>
      <c r="O156" s="29">
        <v>591</v>
      </c>
    </row>
    <row r="157" spans="1:15" ht="11.25">
      <c r="A157" s="31">
        <v>155</v>
      </c>
      <c r="B157" s="32">
        <v>40</v>
      </c>
      <c r="C157" s="33" t="s">
        <v>500</v>
      </c>
      <c r="D157" s="34" t="s">
        <v>505</v>
      </c>
      <c r="E157" s="38" t="s">
        <v>506</v>
      </c>
      <c r="F157" s="32" t="s">
        <v>20</v>
      </c>
      <c r="G157" s="32" t="s">
        <v>46</v>
      </c>
      <c r="H157" s="32" t="s">
        <v>38</v>
      </c>
      <c r="I157" s="32" t="s">
        <v>23</v>
      </c>
      <c r="J157" s="36">
        <v>0.046655092592592595</v>
      </c>
      <c r="K157" s="32">
        <v>74</v>
      </c>
      <c r="L157" s="37">
        <v>0.0031103395061728395</v>
      </c>
      <c r="M157" s="27">
        <v>196</v>
      </c>
      <c r="N157" s="28"/>
      <c r="O157" s="29">
        <v>588</v>
      </c>
    </row>
    <row r="158" spans="1:15" ht="11.25">
      <c r="A158" s="31">
        <v>156</v>
      </c>
      <c r="B158" s="32">
        <v>61</v>
      </c>
      <c r="C158" s="33" t="s">
        <v>507</v>
      </c>
      <c r="D158" s="34" t="s">
        <v>127</v>
      </c>
      <c r="E158" s="38" t="s">
        <v>508</v>
      </c>
      <c r="F158" s="32" t="s">
        <v>20</v>
      </c>
      <c r="G158" s="32" t="s">
        <v>46</v>
      </c>
      <c r="H158" s="32" t="s">
        <v>509</v>
      </c>
      <c r="I158" s="32" t="s">
        <v>23</v>
      </c>
      <c r="J158" s="36">
        <v>0.046655092592592595</v>
      </c>
      <c r="K158" s="32">
        <v>75</v>
      </c>
      <c r="L158" s="37">
        <v>0.0031103395061728395</v>
      </c>
      <c r="M158" s="27">
        <v>195</v>
      </c>
      <c r="N158" s="28"/>
      <c r="O158" s="29">
        <v>585</v>
      </c>
    </row>
    <row r="159" spans="1:15" ht="11.25">
      <c r="A159" s="31">
        <v>157</v>
      </c>
      <c r="B159" s="32">
        <v>64</v>
      </c>
      <c r="C159" s="33" t="s">
        <v>228</v>
      </c>
      <c r="D159" s="34" t="s">
        <v>510</v>
      </c>
      <c r="E159" s="38" t="s">
        <v>511</v>
      </c>
      <c r="F159" s="32" t="s">
        <v>20</v>
      </c>
      <c r="G159" s="32" t="s">
        <v>33</v>
      </c>
      <c r="H159" s="32" t="s">
        <v>34</v>
      </c>
      <c r="I159" s="32" t="s">
        <v>112</v>
      </c>
      <c r="J159" s="36">
        <v>0.046655092592592595</v>
      </c>
      <c r="K159" s="32">
        <v>12</v>
      </c>
      <c r="L159" s="37">
        <v>0.0031103395061728395</v>
      </c>
      <c r="M159" s="27">
        <v>194</v>
      </c>
      <c r="N159" s="28"/>
      <c r="O159" s="29">
        <v>582</v>
      </c>
    </row>
    <row r="160" spans="1:15" ht="11.25">
      <c r="A160" s="31">
        <v>158</v>
      </c>
      <c r="B160" s="32">
        <v>252</v>
      </c>
      <c r="C160" s="33" t="s">
        <v>512</v>
      </c>
      <c r="D160" s="34" t="s">
        <v>513</v>
      </c>
      <c r="E160" s="38" t="s">
        <v>514</v>
      </c>
      <c r="F160" s="32" t="s">
        <v>20</v>
      </c>
      <c r="G160" s="32" t="s">
        <v>27</v>
      </c>
      <c r="H160" s="32" t="s">
        <v>95</v>
      </c>
      <c r="I160" s="32" t="s">
        <v>29</v>
      </c>
      <c r="J160" s="36">
        <v>0.046747685185185184</v>
      </c>
      <c r="K160" s="32">
        <v>45</v>
      </c>
      <c r="L160" s="37">
        <v>0.0031165123456790124</v>
      </c>
      <c r="M160" s="27">
        <v>193</v>
      </c>
      <c r="N160" s="28">
        <v>2</v>
      </c>
      <c r="O160" s="29">
        <v>1158</v>
      </c>
    </row>
    <row r="161" spans="1:15" ht="11.25">
      <c r="A161" s="31">
        <v>159</v>
      </c>
      <c r="B161" s="32">
        <v>335</v>
      </c>
      <c r="C161" s="33" t="s">
        <v>336</v>
      </c>
      <c r="D161" s="34" t="s">
        <v>515</v>
      </c>
      <c r="E161" s="38" t="s">
        <v>516</v>
      </c>
      <c r="F161" s="32" t="s">
        <v>20</v>
      </c>
      <c r="G161" s="32" t="s">
        <v>27</v>
      </c>
      <c r="H161" s="32" t="s">
        <v>47</v>
      </c>
      <c r="I161" s="32" t="s">
        <v>23</v>
      </c>
      <c r="J161" s="36">
        <v>0.04681712962962963</v>
      </c>
      <c r="K161" s="32">
        <v>76</v>
      </c>
      <c r="L161" s="37">
        <v>0.003121141975308642</v>
      </c>
      <c r="M161" s="27">
        <v>192</v>
      </c>
      <c r="N161" s="28"/>
      <c r="O161" s="29">
        <v>576</v>
      </c>
    </row>
    <row r="162" spans="1:15" ht="11.25">
      <c r="A162" s="31">
        <v>160</v>
      </c>
      <c r="B162" s="32">
        <v>317</v>
      </c>
      <c r="C162" s="33" t="s">
        <v>251</v>
      </c>
      <c r="D162" s="34" t="s">
        <v>517</v>
      </c>
      <c r="E162" s="38" t="s">
        <v>518</v>
      </c>
      <c r="F162" s="32" t="s">
        <v>20</v>
      </c>
      <c r="G162" s="32" t="s">
        <v>46</v>
      </c>
      <c r="H162" s="32" t="s">
        <v>47</v>
      </c>
      <c r="I162" s="32" t="s">
        <v>112</v>
      </c>
      <c r="J162" s="36">
        <v>0.046921296296296294</v>
      </c>
      <c r="K162" s="32">
        <v>13</v>
      </c>
      <c r="L162" s="37">
        <v>0.0031280864197530864</v>
      </c>
      <c r="M162" s="27">
        <v>191</v>
      </c>
      <c r="N162" s="28"/>
      <c r="O162" s="29">
        <v>573</v>
      </c>
    </row>
    <row r="163" spans="1:15" ht="11.25">
      <c r="A163" s="41">
        <v>161</v>
      </c>
      <c r="B163" s="42">
        <v>261</v>
      </c>
      <c r="C163" s="43" t="s">
        <v>519</v>
      </c>
      <c r="D163" s="44" t="s">
        <v>520</v>
      </c>
      <c r="E163" s="45" t="s">
        <v>521</v>
      </c>
      <c r="F163" s="42" t="s">
        <v>74</v>
      </c>
      <c r="G163" s="42" t="s">
        <v>46</v>
      </c>
      <c r="H163" s="42" t="s">
        <v>47</v>
      </c>
      <c r="I163" s="42" t="s">
        <v>450</v>
      </c>
      <c r="J163" s="46">
        <v>0.04701388888888889</v>
      </c>
      <c r="K163" s="42">
        <v>2</v>
      </c>
      <c r="L163" s="47">
        <v>0.0031342592592592594</v>
      </c>
      <c r="M163" s="27">
        <v>190</v>
      </c>
      <c r="N163" s="28"/>
      <c r="O163" s="29">
        <v>570</v>
      </c>
    </row>
    <row r="164" spans="1:15" ht="11.25">
      <c r="A164" s="31">
        <v>162</v>
      </c>
      <c r="B164" s="32">
        <v>168</v>
      </c>
      <c r="C164" s="33" t="s">
        <v>522</v>
      </c>
      <c r="D164" s="34" t="s">
        <v>523</v>
      </c>
      <c r="E164" s="38" t="s">
        <v>524</v>
      </c>
      <c r="F164" s="32" t="s">
        <v>20</v>
      </c>
      <c r="G164" s="32" t="s">
        <v>525</v>
      </c>
      <c r="H164" s="32" t="s">
        <v>271</v>
      </c>
      <c r="I164" s="32" t="s">
        <v>29</v>
      </c>
      <c r="J164" s="36">
        <v>0.04702546296296297</v>
      </c>
      <c r="K164" s="32">
        <v>46</v>
      </c>
      <c r="L164" s="37">
        <v>0.0031350308641975313</v>
      </c>
      <c r="M164" s="27">
        <v>189</v>
      </c>
      <c r="N164" s="28"/>
      <c r="O164" s="29">
        <v>567</v>
      </c>
    </row>
    <row r="165" spans="1:15" ht="11.25">
      <c r="A165" s="31">
        <v>163</v>
      </c>
      <c r="B165" s="32">
        <v>151</v>
      </c>
      <c r="C165" s="33" t="s">
        <v>526</v>
      </c>
      <c r="D165" s="34" t="s">
        <v>527</v>
      </c>
      <c r="E165" s="38" t="s">
        <v>528</v>
      </c>
      <c r="F165" s="32" t="s">
        <v>20</v>
      </c>
      <c r="G165" s="32" t="s">
        <v>154</v>
      </c>
      <c r="H165" s="32"/>
      <c r="I165" s="32" t="s">
        <v>23</v>
      </c>
      <c r="J165" s="36">
        <v>0.04712962962962963</v>
      </c>
      <c r="K165" s="32">
        <v>77</v>
      </c>
      <c r="L165" s="37">
        <v>0.0031419753086419757</v>
      </c>
      <c r="M165" s="27">
        <v>188</v>
      </c>
      <c r="N165" s="28"/>
      <c r="O165" s="29">
        <v>564</v>
      </c>
    </row>
    <row r="166" spans="1:15" ht="11.25">
      <c r="A166" s="31">
        <v>164</v>
      </c>
      <c r="B166" s="32">
        <v>348</v>
      </c>
      <c r="C166" s="33" t="s">
        <v>529</v>
      </c>
      <c r="D166" s="34" t="s">
        <v>530</v>
      </c>
      <c r="E166" s="38" t="s">
        <v>531</v>
      </c>
      <c r="F166" s="32" t="s">
        <v>20</v>
      </c>
      <c r="G166" s="32" t="s">
        <v>81</v>
      </c>
      <c r="H166" s="32" t="s">
        <v>55</v>
      </c>
      <c r="I166" s="32" t="s">
        <v>82</v>
      </c>
      <c r="J166" s="36">
        <v>0.04712962962962963</v>
      </c>
      <c r="K166" s="32">
        <v>12</v>
      </c>
      <c r="L166" s="37">
        <v>0.0031419753086419757</v>
      </c>
      <c r="M166" s="27">
        <v>187</v>
      </c>
      <c r="N166" s="28"/>
      <c r="O166" s="29">
        <v>561</v>
      </c>
    </row>
    <row r="167" spans="1:15" ht="11.25">
      <c r="A167" s="31">
        <v>165</v>
      </c>
      <c r="B167" s="32">
        <v>98</v>
      </c>
      <c r="C167" s="33" t="s">
        <v>395</v>
      </c>
      <c r="D167" s="34" t="s">
        <v>532</v>
      </c>
      <c r="E167" s="38" t="s">
        <v>533</v>
      </c>
      <c r="F167" s="32" t="s">
        <v>20</v>
      </c>
      <c r="G167" s="32" t="s">
        <v>27</v>
      </c>
      <c r="H167" s="32" t="s">
        <v>67</v>
      </c>
      <c r="I167" s="32" t="s">
        <v>112</v>
      </c>
      <c r="J167" s="36">
        <v>0.04719907407407407</v>
      </c>
      <c r="K167" s="32">
        <v>14</v>
      </c>
      <c r="L167" s="37">
        <v>0.0031466049382716044</v>
      </c>
      <c r="M167" s="27">
        <v>186</v>
      </c>
      <c r="N167" s="28"/>
      <c r="O167" s="29">
        <v>558</v>
      </c>
    </row>
    <row r="168" spans="1:15" ht="11.25">
      <c r="A168" s="31">
        <v>166</v>
      </c>
      <c r="B168" s="32">
        <v>83</v>
      </c>
      <c r="C168" s="33" t="s">
        <v>534</v>
      </c>
      <c r="D168" s="34" t="s">
        <v>535</v>
      </c>
      <c r="E168" s="38" t="s">
        <v>536</v>
      </c>
      <c r="F168" s="32" t="s">
        <v>20</v>
      </c>
      <c r="G168" s="32" t="s">
        <v>27</v>
      </c>
      <c r="H168" s="32" t="s">
        <v>537</v>
      </c>
      <c r="I168" s="32" t="s">
        <v>23</v>
      </c>
      <c r="J168" s="36">
        <v>0.047268518518518515</v>
      </c>
      <c r="K168" s="32">
        <v>78</v>
      </c>
      <c r="L168" s="37">
        <v>0.0031512345679012344</v>
      </c>
      <c r="M168" s="27">
        <v>185</v>
      </c>
      <c r="N168" s="28"/>
      <c r="O168" s="29">
        <v>555</v>
      </c>
    </row>
    <row r="169" spans="1:15" ht="11.25">
      <c r="A169" s="31">
        <v>167</v>
      </c>
      <c r="B169" s="32">
        <v>210</v>
      </c>
      <c r="C169" s="33" t="s">
        <v>68</v>
      </c>
      <c r="D169" s="34" t="s">
        <v>538</v>
      </c>
      <c r="E169" s="38" t="s">
        <v>539</v>
      </c>
      <c r="F169" s="32" t="s">
        <v>20</v>
      </c>
      <c r="G169" s="32" t="s">
        <v>46</v>
      </c>
      <c r="H169" s="32"/>
      <c r="I169" s="32" t="s">
        <v>29</v>
      </c>
      <c r="J169" s="36">
        <v>0.04728009259259259</v>
      </c>
      <c r="K169" s="32">
        <v>47</v>
      </c>
      <c r="L169" s="37">
        <v>0.003152006172839506</v>
      </c>
      <c r="M169" s="27">
        <v>184</v>
      </c>
      <c r="N169" s="28"/>
      <c r="O169" s="29">
        <v>552</v>
      </c>
    </row>
    <row r="170" spans="1:15" ht="11.25">
      <c r="A170" s="31">
        <v>168</v>
      </c>
      <c r="B170" s="32">
        <v>31</v>
      </c>
      <c r="C170" s="33" t="s">
        <v>540</v>
      </c>
      <c r="D170" s="34" t="s">
        <v>541</v>
      </c>
      <c r="E170" s="38" t="s">
        <v>542</v>
      </c>
      <c r="F170" s="32" t="s">
        <v>20</v>
      </c>
      <c r="G170" s="32" t="s">
        <v>154</v>
      </c>
      <c r="H170" s="32" t="s">
        <v>155</v>
      </c>
      <c r="I170" s="32" t="s">
        <v>112</v>
      </c>
      <c r="J170" s="36">
        <v>0.04730324074074074</v>
      </c>
      <c r="K170" s="32">
        <v>15</v>
      </c>
      <c r="L170" s="37">
        <v>0.0031535493827160497</v>
      </c>
      <c r="M170" s="27">
        <v>183</v>
      </c>
      <c r="N170" s="28"/>
      <c r="O170" s="29">
        <v>549</v>
      </c>
    </row>
    <row r="171" spans="1:15" ht="11.25">
      <c r="A171" s="31">
        <v>169</v>
      </c>
      <c r="B171" s="32">
        <v>48</v>
      </c>
      <c r="C171" s="33" t="s">
        <v>543</v>
      </c>
      <c r="D171" s="34" t="s">
        <v>544</v>
      </c>
      <c r="E171" s="38" t="s">
        <v>545</v>
      </c>
      <c r="F171" s="32" t="s">
        <v>20</v>
      </c>
      <c r="G171" s="32" t="s">
        <v>159</v>
      </c>
      <c r="H171" s="32"/>
      <c r="I171" s="32" t="s">
        <v>23</v>
      </c>
      <c r="J171" s="36">
        <v>0.04736111111111111</v>
      </c>
      <c r="K171" s="32">
        <v>79</v>
      </c>
      <c r="L171" s="37">
        <v>0.0031574074074074074</v>
      </c>
      <c r="M171" s="27">
        <v>182</v>
      </c>
      <c r="N171" s="28"/>
      <c r="O171" s="29">
        <v>546</v>
      </c>
    </row>
    <row r="172" spans="1:15" ht="11.25">
      <c r="A172" s="31">
        <v>170</v>
      </c>
      <c r="B172" s="32">
        <v>177</v>
      </c>
      <c r="C172" s="33" t="s">
        <v>336</v>
      </c>
      <c r="D172" s="34" t="s">
        <v>546</v>
      </c>
      <c r="E172" s="38" t="s">
        <v>547</v>
      </c>
      <c r="F172" s="32" t="s">
        <v>20</v>
      </c>
      <c r="G172" s="32" t="s">
        <v>227</v>
      </c>
      <c r="H172" s="32" t="s">
        <v>548</v>
      </c>
      <c r="I172" s="32" t="s">
        <v>23</v>
      </c>
      <c r="J172" s="36">
        <v>0.04736111111111111</v>
      </c>
      <c r="K172" s="32">
        <v>80</v>
      </c>
      <c r="L172" s="37">
        <v>0.0031574074074074074</v>
      </c>
      <c r="M172" s="27">
        <v>181</v>
      </c>
      <c r="N172" s="28"/>
      <c r="O172" s="29">
        <v>543</v>
      </c>
    </row>
    <row r="173" spans="1:15" ht="11.25">
      <c r="A173" s="31">
        <v>171</v>
      </c>
      <c r="B173" s="32">
        <v>314</v>
      </c>
      <c r="C173" s="33" t="s">
        <v>333</v>
      </c>
      <c r="D173" s="34" t="s">
        <v>549</v>
      </c>
      <c r="E173" s="38" t="s">
        <v>550</v>
      </c>
      <c r="F173" s="32" t="s">
        <v>20</v>
      </c>
      <c r="G173" s="32" t="s">
        <v>27</v>
      </c>
      <c r="H173" s="32" t="s">
        <v>28</v>
      </c>
      <c r="I173" s="32" t="s">
        <v>23</v>
      </c>
      <c r="J173" s="36">
        <v>0.04748842592592593</v>
      </c>
      <c r="K173" s="32">
        <v>81</v>
      </c>
      <c r="L173" s="37">
        <v>0.003165895061728395</v>
      </c>
      <c r="M173" s="27">
        <v>180</v>
      </c>
      <c r="N173" s="28"/>
      <c r="O173" s="29">
        <v>540</v>
      </c>
    </row>
    <row r="174" spans="1:15" ht="11.25">
      <c r="A174" s="31">
        <v>172</v>
      </c>
      <c r="B174" s="32">
        <v>385</v>
      </c>
      <c r="C174" s="33" t="s">
        <v>551</v>
      </c>
      <c r="D174" s="34" t="s">
        <v>552</v>
      </c>
      <c r="E174" s="38" t="s">
        <v>553</v>
      </c>
      <c r="F174" s="32" t="s">
        <v>20</v>
      </c>
      <c r="G174" s="32"/>
      <c r="H174" s="32"/>
      <c r="I174" s="32" t="s">
        <v>112</v>
      </c>
      <c r="J174" s="36">
        <v>0.04756944444444444</v>
      </c>
      <c r="K174" s="32">
        <v>16</v>
      </c>
      <c r="L174" s="37">
        <v>0.003171296296296296</v>
      </c>
      <c r="M174" s="27">
        <v>179</v>
      </c>
      <c r="N174" s="28"/>
      <c r="O174" s="29">
        <v>537</v>
      </c>
    </row>
    <row r="175" spans="1:15" ht="11.25">
      <c r="A175" s="31">
        <v>173</v>
      </c>
      <c r="B175" s="32">
        <v>169</v>
      </c>
      <c r="C175" s="33" t="s">
        <v>296</v>
      </c>
      <c r="D175" s="34" t="s">
        <v>554</v>
      </c>
      <c r="E175" s="38" t="s">
        <v>555</v>
      </c>
      <c r="F175" s="32" t="s">
        <v>20</v>
      </c>
      <c r="G175" s="32" t="s">
        <v>439</v>
      </c>
      <c r="H175" s="32" t="s">
        <v>132</v>
      </c>
      <c r="I175" s="32" t="s">
        <v>23</v>
      </c>
      <c r="J175" s="36">
        <v>0.047581018518518516</v>
      </c>
      <c r="K175" s="32">
        <v>82</v>
      </c>
      <c r="L175" s="37">
        <v>0.0031720679012345676</v>
      </c>
      <c r="M175" s="27">
        <v>178</v>
      </c>
      <c r="N175" s="28"/>
      <c r="O175" s="29">
        <v>534</v>
      </c>
    </row>
    <row r="176" spans="1:15" ht="11.25">
      <c r="A176" s="31">
        <v>174</v>
      </c>
      <c r="B176" s="32">
        <v>134</v>
      </c>
      <c r="C176" s="33" t="s">
        <v>556</v>
      </c>
      <c r="D176" s="34" t="s">
        <v>557</v>
      </c>
      <c r="E176" s="38" t="s">
        <v>558</v>
      </c>
      <c r="F176" s="32" t="s">
        <v>20</v>
      </c>
      <c r="G176" s="32" t="s">
        <v>27</v>
      </c>
      <c r="H176" s="32" t="s">
        <v>28</v>
      </c>
      <c r="I176" s="32" t="s">
        <v>29</v>
      </c>
      <c r="J176" s="36">
        <v>0.04760416666666667</v>
      </c>
      <c r="K176" s="32">
        <v>48</v>
      </c>
      <c r="L176" s="37">
        <v>0.0031736111111111114</v>
      </c>
      <c r="M176" s="27">
        <v>177</v>
      </c>
      <c r="N176" s="28"/>
      <c r="O176" s="29">
        <v>531</v>
      </c>
    </row>
    <row r="177" spans="1:15" ht="11.25">
      <c r="A177" s="31">
        <v>175</v>
      </c>
      <c r="B177" s="32">
        <v>391</v>
      </c>
      <c r="C177" s="33" t="s">
        <v>228</v>
      </c>
      <c r="D177" s="34" t="s">
        <v>559</v>
      </c>
      <c r="E177" s="38" t="s">
        <v>560</v>
      </c>
      <c r="F177" s="32" t="s">
        <v>20</v>
      </c>
      <c r="G177" s="32"/>
      <c r="H177" s="32"/>
      <c r="I177" s="32" t="s">
        <v>29</v>
      </c>
      <c r="J177" s="36">
        <v>0.04766203703703704</v>
      </c>
      <c r="K177" s="32">
        <v>49</v>
      </c>
      <c r="L177" s="37">
        <v>0.003177469135802469</v>
      </c>
      <c r="M177" s="27">
        <v>176</v>
      </c>
      <c r="N177" s="28"/>
      <c r="O177" s="29">
        <v>528</v>
      </c>
    </row>
    <row r="178" spans="1:15" ht="11.25">
      <c r="A178" s="31">
        <v>176</v>
      </c>
      <c r="B178" s="32">
        <v>287</v>
      </c>
      <c r="C178" s="33" t="s">
        <v>267</v>
      </c>
      <c r="D178" s="34" t="s">
        <v>561</v>
      </c>
      <c r="E178" s="38" t="s">
        <v>562</v>
      </c>
      <c r="F178" s="32" t="s">
        <v>20</v>
      </c>
      <c r="G178" s="32" t="s">
        <v>46</v>
      </c>
      <c r="H178" s="32"/>
      <c r="I178" s="32" t="s">
        <v>23</v>
      </c>
      <c r="J178" s="36">
        <v>0.04769675925925926</v>
      </c>
      <c r="K178" s="32">
        <v>83</v>
      </c>
      <c r="L178" s="37">
        <v>0.003179783950617284</v>
      </c>
      <c r="M178" s="27">
        <v>175</v>
      </c>
      <c r="N178" s="28"/>
      <c r="O178" s="29">
        <v>525</v>
      </c>
    </row>
    <row r="179" spans="1:15" ht="11.25">
      <c r="A179" s="31">
        <v>177</v>
      </c>
      <c r="B179" s="32">
        <v>140</v>
      </c>
      <c r="C179" s="33" t="s">
        <v>563</v>
      </c>
      <c r="D179" s="34" t="s">
        <v>564</v>
      </c>
      <c r="E179" s="38" t="s">
        <v>565</v>
      </c>
      <c r="F179" s="32" t="s">
        <v>20</v>
      </c>
      <c r="G179" s="32" t="s">
        <v>27</v>
      </c>
      <c r="H179" s="32" t="s">
        <v>28</v>
      </c>
      <c r="I179" s="32" t="s">
        <v>29</v>
      </c>
      <c r="J179" s="36">
        <v>0.04774305555555555</v>
      </c>
      <c r="K179" s="32">
        <v>50</v>
      </c>
      <c r="L179" s="37">
        <v>0.00318287037037037</v>
      </c>
      <c r="M179" s="27">
        <v>174</v>
      </c>
      <c r="N179" s="28"/>
      <c r="O179" s="29">
        <v>522</v>
      </c>
    </row>
    <row r="180" spans="1:15" ht="11.25">
      <c r="A180" s="31">
        <v>178</v>
      </c>
      <c r="B180" s="32">
        <v>192</v>
      </c>
      <c r="C180" s="33" t="s">
        <v>566</v>
      </c>
      <c r="D180" s="34" t="s">
        <v>567</v>
      </c>
      <c r="E180" s="38" t="s">
        <v>568</v>
      </c>
      <c r="F180" s="32" t="s">
        <v>20</v>
      </c>
      <c r="G180" s="32" t="s">
        <v>27</v>
      </c>
      <c r="H180" s="32" t="s">
        <v>28</v>
      </c>
      <c r="I180" s="32" t="s">
        <v>23</v>
      </c>
      <c r="J180" s="36">
        <v>0.047754629629629626</v>
      </c>
      <c r="K180" s="32">
        <v>84</v>
      </c>
      <c r="L180" s="37">
        <v>0.0031836419753086416</v>
      </c>
      <c r="M180" s="27">
        <v>173</v>
      </c>
      <c r="N180" s="28"/>
      <c r="O180" s="29">
        <v>519</v>
      </c>
    </row>
    <row r="181" spans="1:15" ht="11.25">
      <c r="A181" s="31">
        <v>179</v>
      </c>
      <c r="B181" s="32">
        <v>204</v>
      </c>
      <c r="C181" s="33" t="s">
        <v>68</v>
      </c>
      <c r="D181" s="34" t="s">
        <v>569</v>
      </c>
      <c r="E181" s="38" t="s">
        <v>570</v>
      </c>
      <c r="F181" s="32" t="s">
        <v>20</v>
      </c>
      <c r="G181" s="32" t="s">
        <v>46</v>
      </c>
      <c r="H181" s="32" t="s">
        <v>47</v>
      </c>
      <c r="I181" s="32" t="s">
        <v>23</v>
      </c>
      <c r="J181" s="36">
        <v>0.0478125</v>
      </c>
      <c r="K181" s="32">
        <v>85</v>
      </c>
      <c r="L181" s="37">
        <v>0.0031875000000000002</v>
      </c>
      <c r="M181" s="27">
        <v>172</v>
      </c>
      <c r="N181" s="28"/>
      <c r="O181" s="29">
        <v>516</v>
      </c>
    </row>
    <row r="182" spans="1:15" ht="11.25">
      <c r="A182" s="31">
        <v>180</v>
      </c>
      <c r="B182" s="32">
        <v>233</v>
      </c>
      <c r="C182" s="33" t="s">
        <v>571</v>
      </c>
      <c r="D182" s="34" t="s">
        <v>134</v>
      </c>
      <c r="E182" s="38" t="s">
        <v>572</v>
      </c>
      <c r="F182" s="32" t="s">
        <v>20</v>
      </c>
      <c r="G182" s="32" t="s">
        <v>27</v>
      </c>
      <c r="H182" s="32"/>
      <c r="I182" s="32" t="s">
        <v>23</v>
      </c>
      <c r="J182" s="36">
        <v>0.04800925925925926</v>
      </c>
      <c r="K182" s="32">
        <v>86</v>
      </c>
      <c r="L182" s="37">
        <v>0.003200617283950617</v>
      </c>
      <c r="M182" s="27">
        <v>171</v>
      </c>
      <c r="N182" s="28"/>
      <c r="O182" s="29">
        <v>513</v>
      </c>
    </row>
    <row r="183" spans="1:15" ht="11.25">
      <c r="A183" s="31">
        <v>181</v>
      </c>
      <c r="B183" s="32">
        <v>265</v>
      </c>
      <c r="C183" s="33" t="s">
        <v>573</v>
      </c>
      <c r="D183" s="34" t="s">
        <v>574</v>
      </c>
      <c r="E183" s="38" t="s">
        <v>575</v>
      </c>
      <c r="F183" s="32" t="s">
        <v>20</v>
      </c>
      <c r="G183" s="32" t="s">
        <v>576</v>
      </c>
      <c r="H183" s="32"/>
      <c r="I183" s="32" t="s">
        <v>112</v>
      </c>
      <c r="J183" s="36">
        <v>0.048032407407407406</v>
      </c>
      <c r="K183" s="32">
        <v>17</v>
      </c>
      <c r="L183" s="37">
        <v>0.0032021604938271605</v>
      </c>
      <c r="M183" s="27">
        <v>170</v>
      </c>
      <c r="N183" s="28"/>
      <c r="O183" s="29">
        <v>510</v>
      </c>
    </row>
    <row r="184" spans="1:15" ht="11.25">
      <c r="A184" s="41">
        <v>182</v>
      </c>
      <c r="B184" s="42">
        <v>150</v>
      </c>
      <c r="C184" s="43" t="s">
        <v>577</v>
      </c>
      <c r="D184" s="44" t="s">
        <v>578</v>
      </c>
      <c r="E184" s="45" t="s">
        <v>579</v>
      </c>
      <c r="F184" s="42" t="s">
        <v>74</v>
      </c>
      <c r="G184" s="42" t="s">
        <v>27</v>
      </c>
      <c r="H184" s="42" t="s">
        <v>106</v>
      </c>
      <c r="I184" s="42" t="s">
        <v>75</v>
      </c>
      <c r="J184" s="46">
        <v>0.04805555555555555</v>
      </c>
      <c r="K184" s="42">
        <v>10</v>
      </c>
      <c r="L184" s="47">
        <v>0.0032037037037037034</v>
      </c>
      <c r="M184" s="27">
        <v>169</v>
      </c>
      <c r="N184" s="28"/>
      <c r="O184" s="29">
        <v>507</v>
      </c>
    </row>
    <row r="185" spans="1:15" ht="11.25">
      <c r="A185" s="41">
        <v>183</v>
      </c>
      <c r="B185" s="42">
        <v>47</v>
      </c>
      <c r="C185" s="43" t="s">
        <v>580</v>
      </c>
      <c r="D185" s="44" t="s">
        <v>581</v>
      </c>
      <c r="E185" s="45" t="s">
        <v>582</v>
      </c>
      <c r="F185" s="42" t="s">
        <v>74</v>
      </c>
      <c r="G185" s="42" t="s">
        <v>27</v>
      </c>
      <c r="H185" s="42" t="s">
        <v>583</v>
      </c>
      <c r="I185" s="42" t="s">
        <v>450</v>
      </c>
      <c r="J185" s="46">
        <v>0.04814814814814814</v>
      </c>
      <c r="K185" s="42">
        <v>3</v>
      </c>
      <c r="L185" s="47">
        <v>0.003209876543209876</v>
      </c>
      <c r="M185" s="27">
        <v>168</v>
      </c>
      <c r="N185" s="28"/>
      <c r="O185" s="29">
        <v>504</v>
      </c>
    </row>
    <row r="186" spans="1:15" ht="11.25">
      <c r="A186" s="31">
        <v>184</v>
      </c>
      <c r="B186" s="32">
        <v>106</v>
      </c>
      <c r="C186" s="33" t="s">
        <v>584</v>
      </c>
      <c r="D186" s="34" t="s">
        <v>585</v>
      </c>
      <c r="E186" s="38" t="s">
        <v>326</v>
      </c>
      <c r="F186" s="32" t="s">
        <v>20</v>
      </c>
      <c r="G186" s="32"/>
      <c r="H186" s="32"/>
      <c r="I186" s="32" t="s">
        <v>29</v>
      </c>
      <c r="J186" s="36">
        <v>0.04818287037037037</v>
      </c>
      <c r="K186" s="32">
        <v>51</v>
      </c>
      <c r="L186" s="37">
        <v>0.003212191358024691</v>
      </c>
      <c r="M186" s="27">
        <v>167</v>
      </c>
      <c r="N186" s="28"/>
      <c r="O186" s="29">
        <v>501</v>
      </c>
    </row>
    <row r="187" spans="1:15" ht="11.25">
      <c r="A187" s="31">
        <v>185</v>
      </c>
      <c r="B187" s="32">
        <v>389</v>
      </c>
      <c r="C187" s="33" t="s">
        <v>404</v>
      </c>
      <c r="D187" s="34" t="s">
        <v>586</v>
      </c>
      <c r="E187" s="38" t="s">
        <v>587</v>
      </c>
      <c r="F187" s="32" t="s">
        <v>20</v>
      </c>
      <c r="G187" s="32"/>
      <c r="H187" s="32"/>
      <c r="I187" s="32" t="s">
        <v>29</v>
      </c>
      <c r="J187" s="36">
        <v>0.04818287037037037</v>
      </c>
      <c r="K187" s="32">
        <v>52</v>
      </c>
      <c r="L187" s="37">
        <v>0.003212191358024691</v>
      </c>
      <c r="M187" s="27">
        <v>166</v>
      </c>
      <c r="N187" s="28"/>
      <c r="O187" s="29">
        <v>498</v>
      </c>
    </row>
    <row r="188" spans="1:15" ht="11.25">
      <c r="A188" s="31">
        <v>186</v>
      </c>
      <c r="B188" s="32">
        <v>113</v>
      </c>
      <c r="C188" s="33" t="s">
        <v>142</v>
      </c>
      <c r="D188" s="34" t="s">
        <v>588</v>
      </c>
      <c r="E188" s="38" t="s">
        <v>589</v>
      </c>
      <c r="F188" s="32" t="s">
        <v>20</v>
      </c>
      <c r="G188" s="32" t="s">
        <v>27</v>
      </c>
      <c r="H188" s="32" t="s">
        <v>488</v>
      </c>
      <c r="I188" s="32" t="s">
        <v>23</v>
      </c>
      <c r="J188" s="36">
        <v>0.04819444444444445</v>
      </c>
      <c r="K188" s="32">
        <v>87</v>
      </c>
      <c r="L188" s="37">
        <v>0.0032129629629629635</v>
      </c>
      <c r="M188" s="27">
        <v>165</v>
      </c>
      <c r="N188" s="28"/>
      <c r="O188" s="29">
        <v>495</v>
      </c>
    </row>
    <row r="189" spans="1:15" ht="22.5">
      <c r="A189" s="31">
        <v>187</v>
      </c>
      <c r="B189" s="32">
        <v>161</v>
      </c>
      <c r="C189" s="33" t="s">
        <v>590</v>
      </c>
      <c r="D189" s="34" t="s">
        <v>591</v>
      </c>
      <c r="E189" s="38" t="s">
        <v>592</v>
      </c>
      <c r="F189" s="32" t="s">
        <v>20</v>
      </c>
      <c r="G189" s="32" t="s">
        <v>46</v>
      </c>
      <c r="H189" s="32" t="s">
        <v>593</v>
      </c>
      <c r="I189" s="32" t="s">
        <v>23</v>
      </c>
      <c r="J189" s="36">
        <v>0.04835648148148148</v>
      </c>
      <c r="K189" s="32">
        <v>88</v>
      </c>
      <c r="L189" s="37">
        <v>0.003223765432098765</v>
      </c>
      <c r="M189" s="27">
        <v>164</v>
      </c>
      <c r="N189" s="28"/>
      <c r="O189" s="29">
        <v>492</v>
      </c>
    </row>
    <row r="190" spans="1:15" ht="11.25">
      <c r="A190" s="31">
        <v>188</v>
      </c>
      <c r="B190" s="32">
        <v>165</v>
      </c>
      <c r="C190" s="33" t="s">
        <v>566</v>
      </c>
      <c r="D190" s="34" t="s">
        <v>594</v>
      </c>
      <c r="E190" s="38" t="s">
        <v>595</v>
      </c>
      <c r="F190" s="32" t="s">
        <v>20</v>
      </c>
      <c r="G190" s="32" t="s">
        <v>154</v>
      </c>
      <c r="H190" s="32" t="s">
        <v>155</v>
      </c>
      <c r="I190" s="32" t="s">
        <v>23</v>
      </c>
      <c r="J190" s="36">
        <v>0.04836805555555556</v>
      </c>
      <c r="K190" s="32">
        <v>89</v>
      </c>
      <c r="L190" s="37">
        <v>0.0032245370370370375</v>
      </c>
      <c r="M190" s="27">
        <v>163</v>
      </c>
      <c r="N190" s="28"/>
      <c r="O190" s="29">
        <v>489</v>
      </c>
    </row>
    <row r="191" spans="1:15" ht="11.25">
      <c r="A191" s="31">
        <v>189</v>
      </c>
      <c r="B191" s="32">
        <v>338</v>
      </c>
      <c r="C191" s="33" t="s">
        <v>330</v>
      </c>
      <c r="D191" s="34" t="s">
        <v>596</v>
      </c>
      <c r="E191" s="38" t="s">
        <v>597</v>
      </c>
      <c r="F191" s="32" t="s">
        <v>20</v>
      </c>
      <c r="G191" s="32" t="s">
        <v>46</v>
      </c>
      <c r="H191" s="32" t="s">
        <v>47</v>
      </c>
      <c r="I191" s="32" t="s">
        <v>498</v>
      </c>
      <c r="J191" s="36">
        <v>0.04853009259259259</v>
      </c>
      <c r="K191" s="32">
        <v>2</v>
      </c>
      <c r="L191" s="37">
        <v>0.003235339506172839</v>
      </c>
      <c r="M191" s="27">
        <v>162</v>
      </c>
      <c r="N191" s="28"/>
      <c r="O191" s="29">
        <v>486</v>
      </c>
    </row>
    <row r="192" spans="1:15" ht="11.25">
      <c r="A192" s="31">
        <v>190</v>
      </c>
      <c r="B192" s="32">
        <v>326</v>
      </c>
      <c r="C192" s="33" t="s">
        <v>267</v>
      </c>
      <c r="D192" s="34" t="s">
        <v>598</v>
      </c>
      <c r="E192" s="38" t="s">
        <v>599</v>
      </c>
      <c r="F192" s="32" t="s">
        <v>20</v>
      </c>
      <c r="G192" s="32" t="s">
        <v>46</v>
      </c>
      <c r="H192" s="32" t="s">
        <v>47</v>
      </c>
      <c r="I192" s="32" t="s">
        <v>29</v>
      </c>
      <c r="J192" s="36">
        <v>0.048576388888888884</v>
      </c>
      <c r="K192" s="32">
        <v>53</v>
      </c>
      <c r="L192" s="37">
        <v>0.0032384259259259254</v>
      </c>
      <c r="M192" s="27">
        <v>161</v>
      </c>
      <c r="N192" s="28"/>
      <c r="O192" s="29">
        <v>483</v>
      </c>
    </row>
    <row r="193" spans="1:15" ht="11.25">
      <c r="A193" s="41">
        <v>191</v>
      </c>
      <c r="B193" s="42">
        <v>122</v>
      </c>
      <c r="C193" s="43" t="s">
        <v>492</v>
      </c>
      <c r="D193" s="44" t="s">
        <v>600</v>
      </c>
      <c r="E193" s="45" t="s">
        <v>601</v>
      </c>
      <c r="F193" s="42" t="s">
        <v>74</v>
      </c>
      <c r="G193" s="42" t="s">
        <v>270</v>
      </c>
      <c r="H193" s="42" t="s">
        <v>271</v>
      </c>
      <c r="I193" s="42" t="s">
        <v>75</v>
      </c>
      <c r="J193" s="46">
        <v>0.048587962962962965</v>
      </c>
      <c r="K193" s="42">
        <v>11</v>
      </c>
      <c r="L193" s="47">
        <v>0.0032391975308641977</v>
      </c>
      <c r="M193" s="27">
        <v>160</v>
      </c>
      <c r="N193" s="28"/>
      <c r="O193" s="29">
        <v>480</v>
      </c>
    </row>
    <row r="194" spans="1:15" ht="11.25">
      <c r="A194" s="31">
        <v>192</v>
      </c>
      <c r="B194" s="32">
        <v>38</v>
      </c>
      <c r="C194" s="33" t="s">
        <v>296</v>
      </c>
      <c r="D194" s="34" t="s">
        <v>602</v>
      </c>
      <c r="E194" s="38" t="s">
        <v>603</v>
      </c>
      <c r="F194" s="32" t="s">
        <v>20</v>
      </c>
      <c r="G194" s="32" t="s">
        <v>46</v>
      </c>
      <c r="H194" s="32" t="s">
        <v>38</v>
      </c>
      <c r="I194" s="32" t="s">
        <v>29</v>
      </c>
      <c r="J194" s="36">
        <v>0.04862268518518518</v>
      </c>
      <c r="K194" s="32">
        <v>54</v>
      </c>
      <c r="L194" s="37">
        <v>0.003241512345679012</v>
      </c>
      <c r="M194" s="27">
        <v>159</v>
      </c>
      <c r="N194" s="28"/>
      <c r="O194" s="29">
        <v>477</v>
      </c>
    </row>
    <row r="195" spans="1:15" ht="11.25">
      <c r="A195" s="41">
        <v>193</v>
      </c>
      <c r="B195" s="42">
        <v>56</v>
      </c>
      <c r="C195" s="43" t="s">
        <v>604</v>
      </c>
      <c r="D195" s="44" t="s">
        <v>605</v>
      </c>
      <c r="E195" s="45" t="s">
        <v>606</v>
      </c>
      <c r="F195" s="42" t="s">
        <v>74</v>
      </c>
      <c r="G195" s="42" t="s">
        <v>154</v>
      </c>
      <c r="H195" s="42"/>
      <c r="I195" s="42" t="s">
        <v>75</v>
      </c>
      <c r="J195" s="46">
        <v>0.04869212962962963</v>
      </c>
      <c r="K195" s="42">
        <v>12</v>
      </c>
      <c r="L195" s="47">
        <v>0.0032461419753086417</v>
      </c>
      <c r="M195" s="27">
        <v>158</v>
      </c>
      <c r="N195" s="28"/>
      <c r="O195" s="29">
        <v>474</v>
      </c>
    </row>
    <row r="196" spans="1:15" ht="11.25">
      <c r="A196" s="31">
        <v>194</v>
      </c>
      <c r="B196" s="32">
        <v>84</v>
      </c>
      <c r="C196" s="33" t="s">
        <v>30</v>
      </c>
      <c r="D196" s="34" t="s">
        <v>607</v>
      </c>
      <c r="E196" s="38" t="s">
        <v>608</v>
      </c>
      <c r="F196" s="32" t="s">
        <v>20</v>
      </c>
      <c r="G196" s="32" t="s">
        <v>27</v>
      </c>
      <c r="H196" s="32" t="s">
        <v>28</v>
      </c>
      <c r="I196" s="32" t="s">
        <v>23</v>
      </c>
      <c r="J196" s="36">
        <v>0.04877314814814815</v>
      </c>
      <c r="K196" s="32">
        <v>90</v>
      </c>
      <c r="L196" s="37">
        <v>0.003251543209876543</v>
      </c>
      <c r="M196" s="27">
        <v>157</v>
      </c>
      <c r="N196" s="28"/>
      <c r="O196" s="29">
        <v>471</v>
      </c>
    </row>
    <row r="197" spans="1:15" ht="11.25">
      <c r="A197" s="31">
        <v>195</v>
      </c>
      <c r="B197" s="32">
        <v>253</v>
      </c>
      <c r="C197" s="33" t="s">
        <v>609</v>
      </c>
      <c r="D197" s="34" t="s">
        <v>610</v>
      </c>
      <c r="E197" s="38" t="s">
        <v>611</v>
      </c>
      <c r="F197" s="32" t="s">
        <v>20</v>
      </c>
      <c r="G197" s="32" t="s">
        <v>27</v>
      </c>
      <c r="H197" s="32" t="s">
        <v>95</v>
      </c>
      <c r="I197" s="32" t="s">
        <v>112</v>
      </c>
      <c r="J197" s="36">
        <v>0.04886574074074074</v>
      </c>
      <c r="K197" s="32">
        <v>18</v>
      </c>
      <c r="L197" s="37">
        <v>0.0032577160493827157</v>
      </c>
      <c r="M197" s="27">
        <v>156</v>
      </c>
      <c r="N197" s="28"/>
      <c r="O197" s="29">
        <v>468</v>
      </c>
    </row>
    <row r="198" spans="1:15" ht="22.5">
      <c r="A198" s="41">
        <v>196</v>
      </c>
      <c r="B198" s="42">
        <v>160</v>
      </c>
      <c r="C198" s="43" t="s">
        <v>612</v>
      </c>
      <c r="D198" s="44" t="s">
        <v>613</v>
      </c>
      <c r="E198" s="45" t="s">
        <v>614</v>
      </c>
      <c r="F198" s="42" t="s">
        <v>74</v>
      </c>
      <c r="G198" s="42" t="s">
        <v>46</v>
      </c>
      <c r="H198" s="42" t="s">
        <v>593</v>
      </c>
      <c r="I198" s="42" t="s">
        <v>256</v>
      </c>
      <c r="J198" s="46">
        <v>0.04887731481481481</v>
      </c>
      <c r="K198" s="42">
        <v>2</v>
      </c>
      <c r="L198" s="47">
        <v>0.0032584876543209876</v>
      </c>
      <c r="M198" s="27">
        <v>155</v>
      </c>
      <c r="N198" s="28"/>
      <c r="O198" s="29">
        <v>465</v>
      </c>
    </row>
    <row r="199" spans="1:15" ht="11.25">
      <c r="A199" s="31">
        <v>197</v>
      </c>
      <c r="B199" s="32">
        <v>306</v>
      </c>
      <c r="C199" s="33" t="s">
        <v>615</v>
      </c>
      <c r="D199" s="34" t="s">
        <v>616</v>
      </c>
      <c r="E199" s="38" t="s">
        <v>617</v>
      </c>
      <c r="F199" s="32" t="s">
        <v>20</v>
      </c>
      <c r="G199" s="32" t="s">
        <v>46</v>
      </c>
      <c r="H199" s="32" t="s">
        <v>155</v>
      </c>
      <c r="I199" s="32" t="s">
        <v>23</v>
      </c>
      <c r="J199" s="36">
        <v>0.04905092592592592</v>
      </c>
      <c r="K199" s="32">
        <v>91</v>
      </c>
      <c r="L199" s="37">
        <v>0.0032700617283950616</v>
      </c>
      <c r="M199" s="27">
        <v>154</v>
      </c>
      <c r="N199" s="28"/>
      <c r="O199" s="29">
        <v>462</v>
      </c>
    </row>
    <row r="200" spans="1:15" ht="11.25">
      <c r="A200" s="41">
        <v>198</v>
      </c>
      <c r="B200" s="42">
        <v>135</v>
      </c>
      <c r="C200" s="43" t="s">
        <v>618</v>
      </c>
      <c r="D200" s="44" t="s">
        <v>619</v>
      </c>
      <c r="E200" s="45" t="s">
        <v>620</v>
      </c>
      <c r="F200" s="42" t="s">
        <v>74</v>
      </c>
      <c r="G200" s="42" t="s">
        <v>27</v>
      </c>
      <c r="H200" s="42" t="s">
        <v>28</v>
      </c>
      <c r="I200" s="42" t="s">
        <v>256</v>
      </c>
      <c r="J200" s="46">
        <v>0.049074074074074076</v>
      </c>
      <c r="K200" s="42">
        <v>3</v>
      </c>
      <c r="L200" s="47">
        <v>0.003271604938271605</v>
      </c>
      <c r="M200" s="27">
        <v>153</v>
      </c>
      <c r="N200" s="28"/>
      <c r="O200" s="29">
        <v>459</v>
      </c>
    </row>
    <row r="201" spans="1:15" ht="22.5">
      <c r="A201" s="31">
        <v>199</v>
      </c>
      <c r="B201" s="32">
        <v>162</v>
      </c>
      <c r="C201" s="33" t="s">
        <v>43</v>
      </c>
      <c r="D201" s="34" t="s">
        <v>591</v>
      </c>
      <c r="E201" s="38" t="s">
        <v>621</v>
      </c>
      <c r="F201" s="32" t="s">
        <v>20</v>
      </c>
      <c r="G201" s="32" t="s">
        <v>46</v>
      </c>
      <c r="H201" s="32" t="s">
        <v>593</v>
      </c>
      <c r="I201" s="32" t="s">
        <v>23</v>
      </c>
      <c r="J201" s="36">
        <v>0.049074074074074076</v>
      </c>
      <c r="K201" s="32">
        <v>92</v>
      </c>
      <c r="L201" s="37">
        <v>0.003271604938271605</v>
      </c>
      <c r="M201" s="27">
        <v>152</v>
      </c>
      <c r="N201" s="28"/>
      <c r="O201" s="29">
        <v>456</v>
      </c>
    </row>
    <row r="202" spans="1:15" ht="11.25">
      <c r="A202" s="41">
        <v>200</v>
      </c>
      <c r="B202" s="42">
        <v>214</v>
      </c>
      <c r="C202" s="43" t="s">
        <v>622</v>
      </c>
      <c r="D202" s="44" t="s">
        <v>623</v>
      </c>
      <c r="E202" s="45" t="s">
        <v>624</v>
      </c>
      <c r="F202" s="42" t="s">
        <v>74</v>
      </c>
      <c r="G202" s="42" t="s">
        <v>46</v>
      </c>
      <c r="H202" s="42" t="s">
        <v>38</v>
      </c>
      <c r="I202" s="42" t="s">
        <v>450</v>
      </c>
      <c r="J202" s="46">
        <v>0.0491550925925926</v>
      </c>
      <c r="K202" s="42">
        <v>4</v>
      </c>
      <c r="L202" s="47">
        <v>0.0032770061728395064</v>
      </c>
      <c r="M202" s="27">
        <v>151</v>
      </c>
      <c r="N202" s="28"/>
      <c r="O202" s="29">
        <v>453</v>
      </c>
    </row>
    <row r="203" spans="1:15" ht="11.25">
      <c r="A203" s="31">
        <v>201</v>
      </c>
      <c r="B203" s="32">
        <v>375</v>
      </c>
      <c r="C203" s="33" t="s">
        <v>56</v>
      </c>
      <c r="D203" s="34" t="s">
        <v>625</v>
      </c>
      <c r="E203" s="38" t="s">
        <v>626</v>
      </c>
      <c r="F203" s="32" t="s">
        <v>20</v>
      </c>
      <c r="G203" s="32" t="s">
        <v>154</v>
      </c>
      <c r="H203" s="32" t="s">
        <v>155</v>
      </c>
      <c r="I203" s="32" t="s">
        <v>23</v>
      </c>
      <c r="J203" s="36">
        <v>0.04921296296296296</v>
      </c>
      <c r="K203" s="32">
        <v>93</v>
      </c>
      <c r="L203" s="37">
        <v>0.0032808641975308637</v>
      </c>
      <c r="M203" s="27">
        <v>150</v>
      </c>
      <c r="N203" s="28"/>
      <c r="O203" s="29">
        <v>450</v>
      </c>
    </row>
    <row r="204" spans="1:15" ht="11.25">
      <c r="A204" s="31">
        <v>202</v>
      </c>
      <c r="B204" s="32">
        <v>133</v>
      </c>
      <c r="C204" s="33" t="s">
        <v>627</v>
      </c>
      <c r="D204" s="34" t="s">
        <v>628</v>
      </c>
      <c r="E204" s="38" t="s">
        <v>629</v>
      </c>
      <c r="F204" s="32" t="s">
        <v>20</v>
      </c>
      <c r="G204" s="32" t="s">
        <v>270</v>
      </c>
      <c r="H204" s="32" t="s">
        <v>271</v>
      </c>
      <c r="I204" s="32" t="s">
        <v>112</v>
      </c>
      <c r="J204" s="36">
        <v>0.049317129629629634</v>
      </c>
      <c r="K204" s="32">
        <v>19</v>
      </c>
      <c r="L204" s="37">
        <v>0.003287808641975309</v>
      </c>
      <c r="M204" s="27">
        <v>149</v>
      </c>
      <c r="N204" s="28"/>
      <c r="O204" s="29">
        <v>447</v>
      </c>
    </row>
    <row r="205" spans="1:15" ht="11.25">
      <c r="A205" s="31">
        <v>203</v>
      </c>
      <c r="B205" s="32">
        <v>181</v>
      </c>
      <c r="C205" s="33" t="s">
        <v>566</v>
      </c>
      <c r="D205" s="34" t="s">
        <v>630</v>
      </c>
      <c r="E205" s="38" t="s">
        <v>631</v>
      </c>
      <c r="F205" s="32" t="s">
        <v>20</v>
      </c>
      <c r="G205" s="32" t="s">
        <v>154</v>
      </c>
      <c r="H205" s="32" t="s">
        <v>632</v>
      </c>
      <c r="I205" s="32" t="s">
        <v>23</v>
      </c>
      <c r="J205" s="36">
        <v>0.049317129629629634</v>
      </c>
      <c r="K205" s="32">
        <v>94</v>
      </c>
      <c r="L205" s="37">
        <v>0.003287808641975309</v>
      </c>
      <c r="M205" s="27">
        <v>148</v>
      </c>
      <c r="N205" s="28"/>
      <c r="O205" s="29">
        <v>444</v>
      </c>
    </row>
    <row r="206" spans="1:15" ht="11.25">
      <c r="A206" s="31">
        <v>204</v>
      </c>
      <c r="B206" s="32">
        <v>198</v>
      </c>
      <c r="C206" s="33" t="s">
        <v>633</v>
      </c>
      <c r="D206" s="34" t="s">
        <v>634</v>
      </c>
      <c r="E206" s="38" t="s">
        <v>635</v>
      </c>
      <c r="F206" s="32" t="s">
        <v>20</v>
      </c>
      <c r="G206" s="32" t="s">
        <v>154</v>
      </c>
      <c r="H206" s="32" t="s">
        <v>155</v>
      </c>
      <c r="I206" s="32" t="s">
        <v>112</v>
      </c>
      <c r="J206" s="36">
        <v>0.04946759259259259</v>
      </c>
      <c r="K206" s="32">
        <v>20</v>
      </c>
      <c r="L206" s="37">
        <v>0.003297839506172839</v>
      </c>
      <c r="M206" s="27">
        <v>147</v>
      </c>
      <c r="N206" s="28"/>
      <c r="O206" s="29">
        <v>441</v>
      </c>
    </row>
    <row r="207" spans="1:15" ht="11.25">
      <c r="A207" s="31">
        <v>205</v>
      </c>
      <c r="B207" s="32">
        <v>180</v>
      </c>
      <c r="C207" s="33" t="s">
        <v>50</v>
      </c>
      <c r="D207" s="34" t="s">
        <v>636</v>
      </c>
      <c r="E207" s="38" t="s">
        <v>637</v>
      </c>
      <c r="F207" s="32" t="s">
        <v>20</v>
      </c>
      <c r="G207" s="32" t="s">
        <v>46</v>
      </c>
      <c r="H207" s="32" t="s">
        <v>38</v>
      </c>
      <c r="I207" s="32" t="s">
        <v>23</v>
      </c>
      <c r="J207" s="36">
        <v>0.04954861111111111</v>
      </c>
      <c r="K207" s="32">
        <v>95</v>
      </c>
      <c r="L207" s="37">
        <v>0.0033032407407407407</v>
      </c>
      <c r="M207" s="27">
        <v>146</v>
      </c>
      <c r="N207" s="28"/>
      <c r="O207" s="29">
        <v>438</v>
      </c>
    </row>
    <row r="208" spans="1:15" ht="11.25">
      <c r="A208" s="31">
        <v>206</v>
      </c>
      <c r="B208" s="32">
        <v>26</v>
      </c>
      <c r="C208" s="33" t="s">
        <v>68</v>
      </c>
      <c r="D208" s="34" t="s">
        <v>638</v>
      </c>
      <c r="E208" s="38" t="s">
        <v>639</v>
      </c>
      <c r="F208" s="32" t="s">
        <v>20</v>
      </c>
      <c r="G208" s="32" t="s">
        <v>154</v>
      </c>
      <c r="H208" s="32" t="s">
        <v>155</v>
      </c>
      <c r="I208" s="32" t="s">
        <v>29</v>
      </c>
      <c r="J208" s="36">
        <v>0.04958333333333333</v>
      </c>
      <c r="K208" s="32">
        <v>55</v>
      </c>
      <c r="L208" s="37">
        <v>0.0033055555555555555</v>
      </c>
      <c r="M208" s="27">
        <v>145</v>
      </c>
      <c r="N208" s="28"/>
      <c r="O208" s="29">
        <v>435</v>
      </c>
    </row>
    <row r="209" spans="1:15" ht="11.25">
      <c r="A209" s="31">
        <v>207</v>
      </c>
      <c r="B209" s="32">
        <v>231</v>
      </c>
      <c r="C209" s="33" t="s">
        <v>640</v>
      </c>
      <c r="D209" s="34" t="s">
        <v>69</v>
      </c>
      <c r="E209" s="38" t="s">
        <v>641</v>
      </c>
      <c r="F209" s="32" t="s">
        <v>20</v>
      </c>
      <c r="G209" s="32" t="s">
        <v>46</v>
      </c>
      <c r="H209" s="32" t="s">
        <v>47</v>
      </c>
      <c r="I209" s="32" t="s">
        <v>29</v>
      </c>
      <c r="J209" s="36">
        <v>0.049652777777777775</v>
      </c>
      <c r="K209" s="32">
        <v>56</v>
      </c>
      <c r="L209" s="37">
        <v>0.003310185185185185</v>
      </c>
      <c r="M209" s="27">
        <v>144</v>
      </c>
      <c r="N209" s="28"/>
      <c r="O209" s="29">
        <v>432</v>
      </c>
    </row>
    <row r="210" spans="1:15" ht="11.25">
      <c r="A210" s="31">
        <v>208</v>
      </c>
      <c r="B210" s="32">
        <v>351</v>
      </c>
      <c r="C210" s="33" t="s">
        <v>186</v>
      </c>
      <c r="D210" s="34" t="s">
        <v>642</v>
      </c>
      <c r="E210" s="38" t="s">
        <v>643</v>
      </c>
      <c r="F210" s="32" t="s">
        <v>20</v>
      </c>
      <c r="G210" s="32" t="s">
        <v>159</v>
      </c>
      <c r="H210" s="32" t="s">
        <v>644</v>
      </c>
      <c r="I210" s="32" t="s">
        <v>82</v>
      </c>
      <c r="J210" s="36">
        <v>0.049664351851851855</v>
      </c>
      <c r="K210" s="32">
        <v>13</v>
      </c>
      <c r="L210" s="37">
        <v>0.003310956790123457</v>
      </c>
      <c r="M210" s="27">
        <v>143</v>
      </c>
      <c r="N210" s="28"/>
      <c r="O210" s="29">
        <v>429</v>
      </c>
    </row>
    <row r="211" spans="1:15" ht="11.25">
      <c r="A211" s="41">
        <v>209</v>
      </c>
      <c r="B211" s="42">
        <v>379</v>
      </c>
      <c r="C211" s="43" t="s">
        <v>645</v>
      </c>
      <c r="D211" s="44" t="s">
        <v>646</v>
      </c>
      <c r="E211" s="45" t="s">
        <v>647</v>
      </c>
      <c r="F211" s="42" t="s">
        <v>74</v>
      </c>
      <c r="G211" s="42"/>
      <c r="H211" s="42"/>
      <c r="I211" s="42" t="s">
        <v>256</v>
      </c>
      <c r="J211" s="46">
        <v>0.04972222222222222</v>
      </c>
      <c r="K211" s="42">
        <v>4</v>
      </c>
      <c r="L211" s="47">
        <v>0.0033148148148148147</v>
      </c>
      <c r="M211" s="27">
        <v>142</v>
      </c>
      <c r="N211" s="28"/>
      <c r="O211" s="29">
        <v>426</v>
      </c>
    </row>
    <row r="212" spans="1:15" ht="11.25">
      <c r="A212" s="31">
        <v>210</v>
      </c>
      <c r="B212" s="32">
        <v>111</v>
      </c>
      <c r="C212" s="33" t="s">
        <v>640</v>
      </c>
      <c r="D212" s="34" t="s">
        <v>422</v>
      </c>
      <c r="E212" s="38" t="s">
        <v>648</v>
      </c>
      <c r="F212" s="32" t="s">
        <v>20</v>
      </c>
      <c r="G212" s="32" t="s">
        <v>649</v>
      </c>
      <c r="H212" s="32" t="s">
        <v>650</v>
      </c>
      <c r="I212" s="32" t="s">
        <v>112</v>
      </c>
      <c r="J212" s="36">
        <v>0.049756944444444444</v>
      </c>
      <c r="K212" s="32">
        <v>21</v>
      </c>
      <c r="L212" s="37">
        <v>0.0033171296296296295</v>
      </c>
      <c r="M212" s="27">
        <v>141</v>
      </c>
      <c r="N212" s="28"/>
      <c r="O212" s="29">
        <v>423</v>
      </c>
    </row>
    <row r="213" spans="1:15" ht="11.25">
      <c r="A213" s="31">
        <v>211</v>
      </c>
      <c r="B213" s="32">
        <v>41</v>
      </c>
      <c r="C213" s="33" t="s">
        <v>651</v>
      </c>
      <c r="D213" s="34" t="s">
        <v>652</v>
      </c>
      <c r="E213" s="38" t="s">
        <v>653</v>
      </c>
      <c r="F213" s="32" t="s">
        <v>20</v>
      </c>
      <c r="G213" s="32"/>
      <c r="H213" s="32" t="s">
        <v>394</v>
      </c>
      <c r="I213" s="32" t="s">
        <v>29</v>
      </c>
      <c r="J213" s="36">
        <v>0.049826388888888885</v>
      </c>
      <c r="K213" s="32">
        <v>57</v>
      </c>
      <c r="L213" s="37">
        <v>0.003321759259259259</v>
      </c>
      <c r="M213" s="27">
        <v>140</v>
      </c>
      <c r="N213" s="28"/>
      <c r="O213" s="29">
        <v>420</v>
      </c>
    </row>
    <row r="214" spans="1:15" ht="11.25">
      <c r="A214" s="41">
        <v>212</v>
      </c>
      <c r="B214" s="42">
        <v>95</v>
      </c>
      <c r="C214" s="43" t="s">
        <v>654</v>
      </c>
      <c r="D214" s="44" t="s">
        <v>655</v>
      </c>
      <c r="E214" s="45" t="s">
        <v>656</v>
      </c>
      <c r="F214" s="42" t="s">
        <v>74</v>
      </c>
      <c r="G214" s="42" t="s">
        <v>154</v>
      </c>
      <c r="H214" s="42" t="s">
        <v>155</v>
      </c>
      <c r="I214" s="42" t="s">
        <v>450</v>
      </c>
      <c r="J214" s="46">
        <v>0.049837962962962966</v>
      </c>
      <c r="K214" s="42">
        <v>5</v>
      </c>
      <c r="L214" s="47">
        <v>0.003322530864197531</v>
      </c>
      <c r="M214" s="27">
        <v>139</v>
      </c>
      <c r="N214" s="28">
        <v>2</v>
      </c>
      <c r="O214" s="29">
        <v>834</v>
      </c>
    </row>
    <row r="215" spans="1:15" ht="11.25">
      <c r="A215" s="31">
        <v>213</v>
      </c>
      <c r="B215" s="32">
        <v>156</v>
      </c>
      <c r="C215" s="33" t="s">
        <v>55</v>
      </c>
      <c r="D215" s="34" t="s">
        <v>657</v>
      </c>
      <c r="E215" s="38" t="s">
        <v>658</v>
      </c>
      <c r="F215" s="32" t="s">
        <v>20</v>
      </c>
      <c r="G215" s="32" t="s">
        <v>227</v>
      </c>
      <c r="H215" s="32" t="s">
        <v>155</v>
      </c>
      <c r="I215" s="32" t="s">
        <v>82</v>
      </c>
      <c r="J215" s="36">
        <v>0.05011574074074074</v>
      </c>
      <c r="K215" s="32">
        <v>14</v>
      </c>
      <c r="L215" s="37">
        <v>0.0033410493827160494</v>
      </c>
      <c r="M215" s="27">
        <v>138</v>
      </c>
      <c r="N215" s="28"/>
      <c r="O215" s="29">
        <v>414</v>
      </c>
    </row>
    <row r="216" spans="1:15" ht="11.25">
      <c r="A216" s="31">
        <v>214</v>
      </c>
      <c r="B216" s="32">
        <v>269</v>
      </c>
      <c r="C216" s="33" t="s">
        <v>267</v>
      </c>
      <c r="D216" s="34" t="s">
        <v>659</v>
      </c>
      <c r="E216" s="38" t="s">
        <v>660</v>
      </c>
      <c r="F216" s="32" t="s">
        <v>20</v>
      </c>
      <c r="G216" s="32" t="s">
        <v>46</v>
      </c>
      <c r="H216" s="32" t="s">
        <v>661</v>
      </c>
      <c r="I216" s="32" t="s">
        <v>29</v>
      </c>
      <c r="J216" s="36">
        <v>0.05013888888888889</v>
      </c>
      <c r="K216" s="32">
        <v>58</v>
      </c>
      <c r="L216" s="37">
        <v>0.0033425925925925928</v>
      </c>
      <c r="M216" s="27">
        <v>137</v>
      </c>
      <c r="N216" s="28"/>
      <c r="O216" s="29">
        <v>411</v>
      </c>
    </row>
    <row r="217" spans="1:15" ht="11.25">
      <c r="A217" s="31">
        <v>215</v>
      </c>
      <c r="B217" s="32">
        <v>373</v>
      </c>
      <c r="C217" s="33" t="s">
        <v>417</v>
      </c>
      <c r="D217" s="34" t="s">
        <v>662</v>
      </c>
      <c r="E217" s="38" t="s">
        <v>626</v>
      </c>
      <c r="F217" s="32" t="s">
        <v>20</v>
      </c>
      <c r="G217" s="32"/>
      <c r="H217" s="32"/>
      <c r="I217" s="32" t="s">
        <v>23</v>
      </c>
      <c r="J217" s="36">
        <v>0.05018518518518519</v>
      </c>
      <c r="K217" s="32">
        <v>96</v>
      </c>
      <c r="L217" s="37">
        <v>0.003345679012345679</v>
      </c>
      <c r="M217" s="27">
        <v>136</v>
      </c>
      <c r="N217" s="28"/>
      <c r="O217" s="29">
        <v>408</v>
      </c>
    </row>
    <row r="218" spans="1:15" ht="11.25">
      <c r="A218" s="31">
        <v>216</v>
      </c>
      <c r="B218" s="32">
        <v>50</v>
      </c>
      <c r="C218" s="33" t="s">
        <v>186</v>
      </c>
      <c r="D218" s="34" t="s">
        <v>663</v>
      </c>
      <c r="E218" s="38" t="s">
        <v>664</v>
      </c>
      <c r="F218" s="32" t="s">
        <v>20</v>
      </c>
      <c r="G218" s="32" t="s">
        <v>27</v>
      </c>
      <c r="H218" s="32"/>
      <c r="I218" s="32" t="s">
        <v>23</v>
      </c>
      <c r="J218" s="36">
        <v>0.05026620370370371</v>
      </c>
      <c r="K218" s="32">
        <v>97</v>
      </c>
      <c r="L218" s="37">
        <v>0.0033510802469135805</v>
      </c>
      <c r="M218" s="27">
        <v>135</v>
      </c>
      <c r="N218" s="28"/>
      <c r="O218" s="29">
        <v>405</v>
      </c>
    </row>
    <row r="219" spans="1:15" ht="11.25">
      <c r="A219" s="31">
        <v>217</v>
      </c>
      <c r="B219" s="32">
        <v>110</v>
      </c>
      <c r="C219" s="33" t="s">
        <v>56</v>
      </c>
      <c r="D219" s="34" t="s">
        <v>665</v>
      </c>
      <c r="E219" s="38" t="s">
        <v>666</v>
      </c>
      <c r="F219" s="32" t="s">
        <v>20</v>
      </c>
      <c r="G219" s="32" t="s">
        <v>46</v>
      </c>
      <c r="H219" s="32"/>
      <c r="I219" s="32" t="s">
        <v>23</v>
      </c>
      <c r="J219" s="36">
        <v>0.05026620370370371</v>
      </c>
      <c r="K219" s="32">
        <v>98</v>
      </c>
      <c r="L219" s="37">
        <v>0.0033510802469135805</v>
      </c>
      <c r="M219" s="27">
        <v>134</v>
      </c>
      <c r="N219" s="28"/>
      <c r="O219" s="29">
        <v>402</v>
      </c>
    </row>
    <row r="220" spans="1:15" ht="11.25">
      <c r="A220" s="31">
        <v>218</v>
      </c>
      <c r="B220" s="32">
        <v>307</v>
      </c>
      <c r="C220" s="33" t="s">
        <v>667</v>
      </c>
      <c r="D220" s="34" t="s">
        <v>668</v>
      </c>
      <c r="E220" s="38" t="s">
        <v>669</v>
      </c>
      <c r="F220" s="32" t="s">
        <v>20</v>
      </c>
      <c r="G220" s="32" t="s">
        <v>154</v>
      </c>
      <c r="H220" s="32" t="s">
        <v>155</v>
      </c>
      <c r="I220" s="32" t="s">
        <v>82</v>
      </c>
      <c r="J220" s="36">
        <v>0.050277777777777775</v>
      </c>
      <c r="K220" s="32">
        <v>15</v>
      </c>
      <c r="L220" s="37">
        <v>0.0033518518518518515</v>
      </c>
      <c r="M220" s="27">
        <v>133</v>
      </c>
      <c r="N220" s="28"/>
      <c r="O220" s="29">
        <v>399</v>
      </c>
    </row>
    <row r="221" spans="1:15" ht="11.25">
      <c r="A221" s="31">
        <v>219</v>
      </c>
      <c r="B221" s="32">
        <v>187</v>
      </c>
      <c r="C221" s="33" t="s">
        <v>473</v>
      </c>
      <c r="D221" s="34" t="s">
        <v>670</v>
      </c>
      <c r="E221" s="38" t="s">
        <v>671</v>
      </c>
      <c r="F221" s="32" t="s">
        <v>20</v>
      </c>
      <c r="G221" s="32" t="s">
        <v>27</v>
      </c>
      <c r="H221" s="32"/>
      <c r="I221" s="32" t="s">
        <v>23</v>
      </c>
      <c r="J221" s="36">
        <v>0.05028935185185185</v>
      </c>
      <c r="K221" s="32">
        <v>99</v>
      </c>
      <c r="L221" s="37">
        <v>0.0033526234567901234</v>
      </c>
      <c r="M221" s="27">
        <v>132</v>
      </c>
      <c r="N221" s="28"/>
      <c r="O221" s="29">
        <v>396</v>
      </c>
    </row>
    <row r="222" spans="1:15" ht="11.25">
      <c r="A222" s="31">
        <v>220</v>
      </c>
      <c r="B222" s="32">
        <v>71</v>
      </c>
      <c r="C222" s="33" t="s">
        <v>672</v>
      </c>
      <c r="D222" s="34" t="s">
        <v>673</v>
      </c>
      <c r="E222" s="38" t="s">
        <v>674</v>
      </c>
      <c r="F222" s="32" t="s">
        <v>20</v>
      </c>
      <c r="G222" s="32" t="s">
        <v>46</v>
      </c>
      <c r="H222" s="32" t="s">
        <v>38</v>
      </c>
      <c r="I222" s="32" t="s">
        <v>29</v>
      </c>
      <c r="J222" s="36">
        <v>0.05033564814814815</v>
      </c>
      <c r="K222" s="32">
        <v>59</v>
      </c>
      <c r="L222" s="37">
        <v>0.00335570987654321</v>
      </c>
      <c r="M222" s="27">
        <v>131</v>
      </c>
      <c r="N222" s="28"/>
      <c r="O222" s="29">
        <v>393</v>
      </c>
    </row>
    <row r="223" spans="1:15" ht="11.25">
      <c r="A223" s="31">
        <v>221</v>
      </c>
      <c r="B223" s="32">
        <v>87</v>
      </c>
      <c r="C223" s="33" t="s">
        <v>43</v>
      </c>
      <c r="D223" s="34" t="s">
        <v>675</v>
      </c>
      <c r="E223" s="38" t="s">
        <v>676</v>
      </c>
      <c r="F223" s="32" t="s">
        <v>20</v>
      </c>
      <c r="G223" s="32" t="s">
        <v>46</v>
      </c>
      <c r="H223" s="32" t="s">
        <v>38</v>
      </c>
      <c r="I223" s="32" t="s">
        <v>23</v>
      </c>
      <c r="J223" s="36">
        <v>0.0503587962962963</v>
      </c>
      <c r="K223" s="32">
        <v>100</v>
      </c>
      <c r="L223" s="37">
        <v>0.003357253086419753</v>
      </c>
      <c r="M223" s="27">
        <v>130</v>
      </c>
      <c r="N223" s="28"/>
      <c r="O223" s="29">
        <v>390</v>
      </c>
    </row>
    <row r="224" spans="1:15" ht="11.25">
      <c r="A224" s="41">
        <v>222</v>
      </c>
      <c r="B224" s="42">
        <v>138</v>
      </c>
      <c r="C224" s="43" t="s">
        <v>677</v>
      </c>
      <c r="D224" s="44" t="s">
        <v>678</v>
      </c>
      <c r="E224" s="45" t="s">
        <v>679</v>
      </c>
      <c r="F224" s="42" t="s">
        <v>74</v>
      </c>
      <c r="G224" s="42" t="s">
        <v>27</v>
      </c>
      <c r="H224" s="42" t="s">
        <v>28</v>
      </c>
      <c r="I224" s="42" t="s">
        <v>75</v>
      </c>
      <c r="J224" s="46">
        <v>0.05040509259259259</v>
      </c>
      <c r="K224" s="42">
        <v>13</v>
      </c>
      <c r="L224" s="47">
        <v>0.0033603395061728393</v>
      </c>
      <c r="M224" s="27">
        <v>129</v>
      </c>
      <c r="N224" s="28"/>
      <c r="O224" s="29">
        <v>387</v>
      </c>
    </row>
    <row r="225" spans="1:15" ht="11.25">
      <c r="A225" s="31">
        <v>223</v>
      </c>
      <c r="B225" s="32">
        <v>368</v>
      </c>
      <c r="C225" s="33" t="s">
        <v>680</v>
      </c>
      <c r="D225" s="34" t="s">
        <v>681</v>
      </c>
      <c r="E225" s="38" t="s">
        <v>682</v>
      </c>
      <c r="F225" s="32" t="s">
        <v>20</v>
      </c>
      <c r="G225" s="32" t="s">
        <v>365</v>
      </c>
      <c r="H225" s="32" t="s">
        <v>366</v>
      </c>
      <c r="I225" s="32" t="s">
        <v>112</v>
      </c>
      <c r="J225" s="36">
        <v>0.05040509259259259</v>
      </c>
      <c r="K225" s="32">
        <v>22</v>
      </c>
      <c r="L225" s="37">
        <v>0.0033603395061728393</v>
      </c>
      <c r="M225" s="27">
        <v>128</v>
      </c>
      <c r="N225" s="28"/>
      <c r="O225" s="29">
        <v>384</v>
      </c>
    </row>
    <row r="226" spans="1:15" ht="11.25">
      <c r="A226" s="41">
        <v>224</v>
      </c>
      <c r="B226" s="42">
        <v>63</v>
      </c>
      <c r="C226" s="43" t="s">
        <v>683</v>
      </c>
      <c r="D226" s="44" t="s">
        <v>684</v>
      </c>
      <c r="E226" s="45" t="s">
        <v>685</v>
      </c>
      <c r="F226" s="42" t="s">
        <v>74</v>
      </c>
      <c r="G226" s="42" t="s">
        <v>46</v>
      </c>
      <c r="H226" s="42" t="s">
        <v>509</v>
      </c>
      <c r="I226" s="42" t="s">
        <v>75</v>
      </c>
      <c r="J226" s="46">
        <v>0.05046296296296296</v>
      </c>
      <c r="K226" s="42">
        <v>14</v>
      </c>
      <c r="L226" s="47">
        <v>0.0033641975308641974</v>
      </c>
      <c r="M226" s="27">
        <v>127</v>
      </c>
      <c r="N226" s="28"/>
      <c r="O226" s="29">
        <v>381</v>
      </c>
    </row>
    <row r="227" spans="1:15" ht="11.25">
      <c r="A227" s="31">
        <v>225</v>
      </c>
      <c r="B227" s="32">
        <v>225</v>
      </c>
      <c r="C227" s="33" t="s">
        <v>161</v>
      </c>
      <c r="D227" s="34" t="s">
        <v>686</v>
      </c>
      <c r="E227" s="38" t="s">
        <v>687</v>
      </c>
      <c r="F227" s="32" t="s">
        <v>20</v>
      </c>
      <c r="G227" s="32" t="s">
        <v>124</v>
      </c>
      <c r="H227" s="32" t="s">
        <v>125</v>
      </c>
      <c r="I227" s="32" t="s">
        <v>29</v>
      </c>
      <c r="J227" s="36">
        <v>0.05047453703703703</v>
      </c>
      <c r="K227" s="32">
        <v>60</v>
      </c>
      <c r="L227" s="37">
        <v>0.003364969135802469</v>
      </c>
      <c r="M227" s="27">
        <v>126</v>
      </c>
      <c r="N227" s="28"/>
      <c r="O227" s="29">
        <v>378</v>
      </c>
    </row>
    <row r="228" spans="1:15" ht="11.25">
      <c r="A228" s="31">
        <v>226</v>
      </c>
      <c r="B228" s="32">
        <v>170</v>
      </c>
      <c r="C228" s="33" t="s">
        <v>688</v>
      </c>
      <c r="D228" s="34" t="s">
        <v>689</v>
      </c>
      <c r="E228" s="38" t="s">
        <v>690</v>
      </c>
      <c r="F228" s="32" t="s">
        <v>20</v>
      </c>
      <c r="G228" s="32" t="s">
        <v>46</v>
      </c>
      <c r="H228" s="32"/>
      <c r="I228" s="32" t="s">
        <v>82</v>
      </c>
      <c r="J228" s="36">
        <v>0.050486111111111114</v>
      </c>
      <c r="K228" s="32">
        <v>16</v>
      </c>
      <c r="L228" s="37">
        <v>0.0033657407407407408</v>
      </c>
      <c r="M228" s="27">
        <v>125</v>
      </c>
      <c r="N228" s="28"/>
      <c r="O228" s="29">
        <v>375</v>
      </c>
    </row>
    <row r="229" spans="1:15" ht="11.25">
      <c r="A229" s="31">
        <v>227</v>
      </c>
      <c r="B229" s="32">
        <v>294</v>
      </c>
      <c r="C229" s="33" t="s">
        <v>691</v>
      </c>
      <c r="D229" s="34" t="s">
        <v>692</v>
      </c>
      <c r="E229" s="38" t="s">
        <v>693</v>
      </c>
      <c r="F229" s="32" t="s">
        <v>20</v>
      </c>
      <c r="G229" s="32" t="s">
        <v>33</v>
      </c>
      <c r="H229" s="32" t="s">
        <v>34</v>
      </c>
      <c r="I229" s="32" t="s">
        <v>112</v>
      </c>
      <c r="J229" s="36">
        <v>0.050625</v>
      </c>
      <c r="K229" s="32">
        <v>23</v>
      </c>
      <c r="L229" s="37">
        <v>0.0033750000000000004</v>
      </c>
      <c r="M229" s="27">
        <v>124</v>
      </c>
      <c r="N229" s="28"/>
      <c r="O229" s="29">
        <v>372</v>
      </c>
    </row>
    <row r="230" spans="1:15" ht="11.25">
      <c r="A230" s="31">
        <v>228</v>
      </c>
      <c r="B230" s="32">
        <v>141</v>
      </c>
      <c r="C230" s="33" t="s">
        <v>694</v>
      </c>
      <c r="D230" s="34" t="s">
        <v>695</v>
      </c>
      <c r="E230" s="38" t="s">
        <v>696</v>
      </c>
      <c r="F230" s="32" t="s">
        <v>20</v>
      </c>
      <c r="G230" s="32" t="s">
        <v>46</v>
      </c>
      <c r="H230" s="32" t="s">
        <v>697</v>
      </c>
      <c r="I230" s="32" t="s">
        <v>23</v>
      </c>
      <c r="J230" s="36">
        <v>0.0506712962962963</v>
      </c>
      <c r="K230" s="32">
        <v>101</v>
      </c>
      <c r="L230" s="37">
        <v>0.0033780864197530867</v>
      </c>
      <c r="M230" s="27">
        <v>123</v>
      </c>
      <c r="N230" s="28"/>
      <c r="O230" s="29">
        <v>369</v>
      </c>
    </row>
    <row r="231" spans="1:15" ht="11.25">
      <c r="A231" s="31">
        <v>229</v>
      </c>
      <c r="B231" s="32">
        <v>191</v>
      </c>
      <c r="C231" s="33" t="s">
        <v>161</v>
      </c>
      <c r="D231" s="34" t="s">
        <v>698</v>
      </c>
      <c r="E231" s="38" t="s">
        <v>699</v>
      </c>
      <c r="F231" s="32" t="s">
        <v>20</v>
      </c>
      <c r="G231" s="32" t="s">
        <v>46</v>
      </c>
      <c r="H231" s="32" t="s">
        <v>700</v>
      </c>
      <c r="I231" s="32" t="s">
        <v>29</v>
      </c>
      <c r="J231" s="36">
        <v>0.05087962962962963</v>
      </c>
      <c r="K231" s="32">
        <v>61</v>
      </c>
      <c r="L231" s="37">
        <v>0.0033919753086419755</v>
      </c>
      <c r="M231" s="27">
        <v>122</v>
      </c>
      <c r="N231" s="28"/>
      <c r="O231" s="29">
        <v>366</v>
      </c>
    </row>
    <row r="232" spans="1:15" ht="11.25">
      <c r="A232" s="31">
        <v>230</v>
      </c>
      <c r="B232" s="32">
        <v>235</v>
      </c>
      <c r="C232" s="33" t="s">
        <v>186</v>
      </c>
      <c r="D232" s="34" t="s">
        <v>437</v>
      </c>
      <c r="E232" s="38" t="s">
        <v>701</v>
      </c>
      <c r="F232" s="32" t="s">
        <v>20</v>
      </c>
      <c r="G232" s="32" t="s">
        <v>46</v>
      </c>
      <c r="H232" s="32" t="s">
        <v>700</v>
      </c>
      <c r="I232" s="32" t="s">
        <v>23</v>
      </c>
      <c r="J232" s="36">
        <v>0.05087962962962963</v>
      </c>
      <c r="K232" s="32">
        <v>102</v>
      </c>
      <c r="L232" s="37">
        <v>0.0033919753086419755</v>
      </c>
      <c r="M232" s="27">
        <v>121</v>
      </c>
      <c r="N232" s="28"/>
      <c r="O232" s="29">
        <v>363</v>
      </c>
    </row>
    <row r="233" spans="1:15" ht="11.25">
      <c r="A233" s="31">
        <v>231</v>
      </c>
      <c r="B233" s="32">
        <v>120</v>
      </c>
      <c r="C233" s="33" t="s">
        <v>702</v>
      </c>
      <c r="D233" s="34" t="s">
        <v>703</v>
      </c>
      <c r="E233" s="38" t="s">
        <v>704</v>
      </c>
      <c r="F233" s="32" t="s">
        <v>20</v>
      </c>
      <c r="G233" s="32" t="s">
        <v>46</v>
      </c>
      <c r="H233" s="32" t="s">
        <v>111</v>
      </c>
      <c r="I233" s="32" t="s">
        <v>498</v>
      </c>
      <c r="J233" s="36">
        <v>0.05094907407407407</v>
      </c>
      <c r="K233" s="32">
        <v>3</v>
      </c>
      <c r="L233" s="37">
        <v>0.0033966049382716046</v>
      </c>
      <c r="M233" s="27">
        <v>120</v>
      </c>
      <c r="N233" s="28"/>
      <c r="O233" s="29">
        <v>360</v>
      </c>
    </row>
    <row r="234" spans="1:15" ht="11.25">
      <c r="A234" s="31">
        <v>232</v>
      </c>
      <c r="B234" s="32">
        <v>325</v>
      </c>
      <c r="C234" s="33" t="s">
        <v>705</v>
      </c>
      <c r="D234" s="34" t="s">
        <v>706</v>
      </c>
      <c r="E234" s="38" t="s">
        <v>707</v>
      </c>
      <c r="F234" s="32" t="s">
        <v>20</v>
      </c>
      <c r="G234" s="32" t="s">
        <v>154</v>
      </c>
      <c r="H234" s="32"/>
      <c r="I234" s="32" t="s">
        <v>23</v>
      </c>
      <c r="J234" s="36">
        <v>0.05103009259259259</v>
      </c>
      <c r="K234" s="32">
        <v>103</v>
      </c>
      <c r="L234" s="37">
        <v>0.003402006172839506</v>
      </c>
      <c r="M234" s="27">
        <v>119</v>
      </c>
      <c r="N234" s="28"/>
      <c r="O234" s="29">
        <v>357</v>
      </c>
    </row>
    <row r="235" spans="1:15" ht="11.25">
      <c r="A235" s="31">
        <v>233</v>
      </c>
      <c r="B235" s="32">
        <v>104</v>
      </c>
      <c r="C235" s="33" t="s">
        <v>708</v>
      </c>
      <c r="D235" s="34" t="s">
        <v>709</v>
      </c>
      <c r="E235" s="38" t="s">
        <v>710</v>
      </c>
      <c r="F235" s="32" t="s">
        <v>20</v>
      </c>
      <c r="G235" s="32" t="s">
        <v>154</v>
      </c>
      <c r="H235" s="32" t="s">
        <v>155</v>
      </c>
      <c r="I235" s="32" t="s">
        <v>82</v>
      </c>
      <c r="J235" s="36">
        <v>0.05119212962962963</v>
      </c>
      <c r="K235" s="32">
        <v>17</v>
      </c>
      <c r="L235" s="37">
        <v>0.0034128086419753087</v>
      </c>
      <c r="M235" s="27">
        <v>118</v>
      </c>
      <c r="N235" s="28"/>
      <c r="O235" s="29">
        <v>354</v>
      </c>
    </row>
    <row r="236" spans="1:15" ht="11.25">
      <c r="A236" s="31">
        <v>234</v>
      </c>
      <c r="B236" s="32">
        <v>350</v>
      </c>
      <c r="C236" s="33" t="s">
        <v>354</v>
      </c>
      <c r="D236" s="34" t="s">
        <v>711</v>
      </c>
      <c r="E236" s="38" t="s">
        <v>712</v>
      </c>
      <c r="F236" s="32" t="s">
        <v>20</v>
      </c>
      <c r="G236" s="32" t="s">
        <v>159</v>
      </c>
      <c r="H236" s="32" t="s">
        <v>644</v>
      </c>
      <c r="I236" s="32" t="s">
        <v>498</v>
      </c>
      <c r="J236" s="36">
        <v>0.05122685185185185</v>
      </c>
      <c r="K236" s="32">
        <v>4</v>
      </c>
      <c r="L236" s="37">
        <v>0.0034151234567901235</v>
      </c>
      <c r="M236" s="27">
        <v>117</v>
      </c>
      <c r="N236" s="28"/>
      <c r="O236" s="29">
        <v>351</v>
      </c>
    </row>
    <row r="237" spans="1:15" ht="11.25">
      <c r="A237" s="31">
        <v>235</v>
      </c>
      <c r="B237" s="32">
        <v>349</v>
      </c>
      <c r="C237" s="33" t="s">
        <v>395</v>
      </c>
      <c r="D237" s="34" t="s">
        <v>713</v>
      </c>
      <c r="E237" s="38" t="s">
        <v>714</v>
      </c>
      <c r="F237" s="32" t="s">
        <v>20</v>
      </c>
      <c r="G237" s="32" t="s">
        <v>159</v>
      </c>
      <c r="H237" s="32" t="s">
        <v>644</v>
      </c>
      <c r="I237" s="32" t="s">
        <v>112</v>
      </c>
      <c r="J237" s="36">
        <v>0.051342592592592586</v>
      </c>
      <c r="K237" s="32">
        <v>24</v>
      </c>
      <c r="L237" s="37">
        <v>0.003422839506172839</v>
      </c>
      <c r="M237" s="27">
        <v>116</v>
      </c>
      <c r="N237" s="28"/>
      <c r="O237" s="29">
        <v>348</v>
      </c>
    </row>
    <row r="238" spans="1:15" ht="11.25">
      <c r="A238" s="31">
        <v>236</v>
      </c>
      <c r="B238" s="32">
        <v>173</v>
      </c>
      <c r="C238" s="33" t="s">
        <v>715</v>
      </c>
      <c r="D238" s="34" t="s">
        <v>716</v>
      </c>
      <c r="E238" s="38" t="s">
        <v>717</v>
      </c>
      <c r="F238" s="32" t="s">
        <v>20</v>
      </c>
      <c r="G238" s="32" t="s">
        <v>27</v>
      </c>
      <c r="H238" s="32" t="s">
        <v>95</v>
      </c>
      <c r="I238" s="32" t="s">
        <v>498</v>
      </c>
      <c r="J238" s="36">
        <v>0.05153935185185185</v>
      </c>
      <c r="K238" s="32">
        <v>5</v>
      </c>
      <c r="L238" s="37">
        <v>0.0034359567901234567</v>
      </c>
      <c r="M238" s="27">
        <v>115</v>
      </c>
      <c r="N238" s="28"/>
      <c r="O238" s="29">
        <v>345</v>
      </c>
    </row>
    <row r="239" spans="1:15" ht="11.25">
      <c r="A239" s="41">
        <v>237</v>
      </c>
      <c r="B239" s="42">
        <v>327</v>
      </c>
      <c r="C239" s="43" t="s">
        <v>718</v>
      </c>
      <c r="D239" s="44" t="s">
        <v>719</v>
      </c>
      <c r="E239" s="45" t="s">
        <v>720</v>
      </c>
      <c r="F239" s="42" t="s">
        <v>74</v>
      </c>
      <c r="G239" s="42" t="s">
        <v>46</v>
      </c>
      <c r="H239" s="42" t="s">
        <v>47</v>
      </c>
      <c r="I239" s="42" t="s">
        <v>436</v>
      </c>
      <c r="J239" s="46">
        <v>0.05157407407407408</v>
      </c>
      <c r="K239" s="42">
        <v>2</v>
      </c>
      <c r="L239" s="47">
        <v>0.003438271604938272</v>
      </c>
      <c r="M239" s="27">
        <v>114</v>
      </c>
      <c r="N239" s="28"/>
      <c r="O239" s="29">
        <v>342</v>
      </c>
    </row>
    <row r="240" spans="1:15" ht="11.25">
      <c r="A240" s="31">
        <v>238</v>
      </c>
      <c r="B240" s="32">
        <v>23</v>
      </c>
      <c r="C240" s="33" t="s">
        <v>186</v>
      </c>
      <c r="D240" s="34" t="s">
        <v>721</v>
      </c>
      <c r="E240" s="38" t="s">
        <v>722</v>
      </c>
      <c r="F240" s="32" t="s">
        <v>20</v>
      </c>
      <c r="G240" s="32" t="s">
        <v>27</v>
      </c>
      <c r="H240" s="32" t="s">
        <v>95</v>
      </c>
      <c r="I240" s="32" t="s">
        <v>498</v>
      </c>
      <c r="J240" s="36">
        <v>0.05159722222222222</v>
      </c>
      <c r="K240" s="32">
        <v>6</v>
      </c>
      <c r="L240" s="37">
        <v>0.0034398148148148144</v>
      </c>
      <c r="M240" s="27">
        <v>113</v>
      </c>
      <c r="N240" s="28"/>
      <c r="O240" s="29">
        <v>339</v>
      </c>
    </row>
    <row r="241" spans="1:15" ht="11.25">
      <c r="A241" s="31">
        <v>239</v>
      </c>
      <c r="B241" s="32">
        <v>223</v>
      </c>
      <c r="C241" s="33" t="s">
        <v>186</v>
      </c>
      <c r="D241" s="34" t="s">
        <v>723</v>
      </c>
      <c r="E241" s="38" t="s">
        <v>724</v>
      </c>
      <c r="F241" s="32" t="s">
        <v>20</v>
      </c>
      <c r="G241" s="32" t="s">
        <v>154</v>
      </c>
      <c r="H241" s="32" t="s">
        <v>632</v>
      </c>
      <c r="I241" s="32" t="s">
        <v>23</v>
      </c>
      <c r="J241" s="36">
        <v>0.051631944444444446</v>
      </c>
      <c r="K241" s="32">
        <v>104</v>
      </c>
      <c r="L241" s="37">
        <v>0.0034421296296296296</v>
      </c>
      <c r="M241" s="27">
        <v>112</v>
      </c>
      <c r="N241" s="28"/>
      <c r="O241" s="29">
        <v>336</v>
      </c>
    </row>
    <row r="242" spans="1:15" ht="11.25">
      <c r="A242" s="41">
        <v>240</v>
      </c>
      <c r="B242" s="42">
        <v>147</v>
      </c>
      <c r="C242" s="43" t="s">
        <v>725</v>
      </c>
      <c r="D242" s="44" t="s">
        <v>726</v>
      </c>
      <c r="E242" s="45" t="s">
        <v>727</v>
      </c>
      <c r="F242" s="42" t="s">
        <v>74</v>
      </c>
      <c r="G242" s="42" t="s">
        <v>27</v>
      </c>
      <c r="H242" s="42" t="s">
        <v>106</v>
      </c>
      <c r="I242" s="42" t="s">
        <v>75</v>
      </c>
      <c r="J242" s="46">
        <v>0.05167824074074074</v>
      </c>
      <c r="K242" s="42">
        <v>15</v>
      </c>
      <c r="L242" s="47">
        <v>0.003445216049382716</v>
      </c>
      <c r="M242" s="27">
        <v>111</v>
      </c>
      <c r="N242" s="28"/>
      <c r="O242" s="29">
        <v>333</v>
      </c>
    </row>
    <row r="243" spans="1:15" ht="11.25">
      <c r="A243" s="31">
        <v>241</v>
      </c>
      <c r="B243" s="32">
        <v>299</v>
      </c>
      <c r="C243" s="33" t="s">
        <v>571</v>
      </c>
      <c r="D243" s="34" t="s">
        <v>728</v>
      </c>
      <c r="E243" s="38" t="s">
        <v>729</v>
      </c>
      <c r="F243" s="32" t="s">
        <v>20</v>
      </c>
      <c r="G243" s="32" t="s">
        <v>46</v>
      </c>
      <c r="H243" s="32"/>
      <c r="I243" s="32" t="s">
        <v>82</v>
      </c>
      <c r="J243" s="36">
        <v>0.05167824074074074</v>
      </c>
      <c r="K243" s="32">
        <v>18</v>
      </c>
      <c r="L243" s="37">
        <v>0.003445216049382716</v>
      </c>
      <c r="M243" s="27">
        <v>110</v>
      </c>
      <c r="N243" s="28"/>
      <c r="O243" s="29">
        <v>330</v>
      </c>
    </row>
    <row r="244" spans="1:15" ht="11.25">
      <c r="A244" s="31">
        <v>242</v>
      </c>
      <c r="B244" s="32">
        <v>376</v>
      </c>
      <c r="C244" s="33" t="s">
        <v>730</v>
      </c>
      <c r="D244" s="34" t="s">
        <v>731</v>
      </c>
      <c r="E244" s="38" t="s">
        <v>732</v>
      </c>
      <c r="F244" s="32" t="s">
        <v>20</v>
      </c>
      <c r="G244" s="32" t="s">
        <v>21</v>
      </c>
      <c r="H244" s="32" t="s">
        <v>125</v>
      </c>
      <c r="I244" s="32" t="s">
        <v>82</v>
      </c>
      <c r="J244" s="36">
        <v>0.05178240740740741</v>
      </c>
      <c r="K244" s="32">
        <v>19</v>
      </c>
      <c r="L244" s="37">
        <v>0.0034521604938271607</v>
      </c>
      <c r="M244" s="27">
        <v>109</v>
      </c>
      <c r="N244" s="28"/>
      <c r="O244" s="29">
        <v>327</v>
      </c>
    </row>
    <row r="245" spans="1:15" ht="11.25">
      <c r="A245" s="31">
        <v>243</v>
      </c>
      <c r="B245" s="32">
        <v>79</v>
      </c>
      <c r="C245" s="33" t="s">
        <v>24</v>
      </c>
      <c r="D245" s="34" t="s">
        <v>733</v>
      </c>
      <c r="E245" s="38" t="s">
        <v>734</v>
      </c>
      <c r="F245" s="32" t="s">
        <v>20</v>
      </c>
      <c r="G245" s="32" t="s">
        <v>27</v>
      </c>
      <c r="H245" s="32"/>
      <c r="I245" s="32" t="s">
        <v>23</v>
      </c>
      <c r="J245" s="36">
        <v>0.05186342592592593</v>
      </c>
      <c r="K245" s="32">
        <v>105</v>
      </c>
      <c r="L245" s="37">
        <v>0.003457561728395062</v>
      </c>
      <c r="M245" s="27">
        <v>108</v>
      </c>
      <c r="N245" s="28"/>
      <c r="O245" s="29">
        <v>324</v>
      </c>
    </row>
    <row r="246" spans="1:15" ht="11.25">
      <c r="A246" s="31">
        <v>244</v>
      </c>
      <c r="B246" s="32">
        <v>155</v>
      </c>
      <c r="C246" s="33" t="s">
        <v>35</v>
      </c>
      <c r="D246" s="34" t="s">
        <v>735</v>
      </c>
      <c r="E246" s="38" t="s">
        <v>736</v>
      </c>
      <c r="F246" s="32" t="s">
        <v>20</v>
      </c>
      <c r="G246" s="32" t="s">
        <v>227</v>
      </c>
      <c r="H246" s="32" t="s">
        <v>155</v>
      </c>
      <c r="I246" s="32" t="s">
        <v>82</v>
      </c>
      <c r="J246" s="36">
        <v>0.051932870370370365</v>
      </c>
      <c r="K246" s="32">
        <v>20</v>
      </c>
      <c r="L246" s="37">
        <v>0.003462191358024691</v>
      </c>
      <c r="M246" s="27">
        <v>107</v>
      </c>
      <c r="N246" s="28"/>
      <c r="O246" s="29">
        <v>321</v>
      </c>
    </row>
    <row r="247" spans="1:15" ht="11.25">
      <c r="A247" s="31">
        <v>245</v>
      </c>
      <c r="B247" s="32">
        <v>157</v>
      </c>
      <c r="C247" s="33" t="s">
        <v>35</v>
      </c>
      <c r="D247" s="34" t="s">
        <v>737</v>
      </c>
      <c r="E247" s="38" t="s">
        <v>738</v>
      </c>
      <c r="F247" s="32" t="s">
        <v>20</v>
      </c>
      <c r="G247" s="32" t="s">
        <v>227</v>
      </c>
      <c r="H247" s="32" t="s">
        <v>155</v>
      </c>
      <c r="I247" s="32" t="s">
        <v>82</v>
      </c>
      <c r="J247" s="36">
        <v>0.051932870370370365</v>
      </c>
      <c r="K247" s="32">
        <v>21</v>
      </c>
      <c r="L247" s="37">
        <v>0.003462191358024691</v>
      </c>
      <c r="M247" s="27">
        <v>106</v>
      </c>
      <c r="N247" s="28"/>
      <c r="O247" s="29">
        <v>318</v>
      </c>
    </row>
    <row r="248" spans="1:15" ht="11.25">
      <c r="A248" s="31">
        <v>246</v>
      </c>
      <c r="B248" s="32">
        <v>302</v>
      </c>
      <c r="C248" s="33" t="s">
        <v>739</v>
      </c>
      <c r="D248" s="34" t="s">
        <v>740</v>
      </c>
      <c r="E248" s="38" t="s">
        <v>741</v>
      </c>
      <c r="F248" s="32" t="s">
        <v>20</v>
      </c>
      <c r="G248" s="32" t="s">
        <v>154</v>
      </c>
      <c r="H248" s="32" t="s">
        <v>155</v>
      </c>
      <c r="I248" s="32" t="s">
        <v>23</v>
      </c>
      <c r="J248" s="36">
        <v>0.052002314814814814</v>
      </c>
      <c r="K248" s="32">
        <v>106</v>
      </c>
      <c r="L248" s="37">
        <v>0.003466820987654321</v>
      </c>
      <c r="M248" s="27">
        <v>105</v>
      </c>
      <c r="N248" s="28"/>
      <c r="O248" s="29">
        <v>315</v>
      </c>
    </row>
    <row r="249" spans="1:15" ht="11.25">
      <c r="A249" s="31">
        <v>247</v>
      </c>
      <c r="B249" s="32">
        <v>251</v>
      </c>
      <c r="C249" s="33" t="s">
        <v>742</v>
      </c>
      <c r="D249" s="34" t="s">
        <v>743</v>
      </c>
      <c r="E249" s="38" t="s">
        <v>744</v>
      </c>
      <c r="F249" s="32" t="s">
        <v>20</v>
      </c>
      <c r="G249" s="32" t="s">
        <v>154</v>
      </c>
      <c r="H249" s="32"/>
      <c r="I249" s="32" t="s">
        <v>23</v>
      </c>
      <c r="J249" s="36">
        <v>0.05209490740740741</v>
      </c>
      <c r="K249" s="32">
        <v>107</v>
      </c>
      <c r="L249" s="37">
        <v>0.003472993827160494</v>
      </c>
      <c r="M249" s="27">
        <v>104</v>
      </c>
      <c r="N249" s="28"/>
      <c r="O249" s="29">
        <v>312</v>
      </c>
    </row>
    <row r="250" spans="1:15" ht="11.25">
      <c r="A250" s="31">
        <v>248</v>
      </c>
      <c r="B250" s="32">
        <v>339</v>
      </c>
      <c r="C250" s="33" t="s">
        <v>43</v>
      </c>
      <c r="D250" s="34" t="s">
        <v>745</v>
      </c>
      <c r="E250" s="38" t="s">
        <v>746</v>
      </c>
      <c r="F250" s="32" t="s">
        <v>20</v>
      </c>
      <c r="G250" s="32" t="s">
        <v>46</v>
      </c>
      <c r="H250" s="32" t="s">
        <v>47</v>
      </c>
      <c r="I250" s="32" t="s">
        <v>23</v>
      </c>
      <c r="J250" s="36">
        <v>0.05210648148148148</v>
      </c>
      <c r="K250" s="32">
        <v>108</v>
      </c>
      <c r="L250" s="37">
        <v>0.0034737654320987654</v>
      </c>
      <c r="M250" s="27">
        <v>103</v>
      </c>
      <c r="N250" s="28"/>
      <c r="O250" s="29">
        <v>309</v>
      </c>
    </row>
    <row r="251" spans="1:15" ht="11.25">
      <c r="A251" s="31">
        <v>249</v>
      </c>
      <c r="B251" s="32">
        <v>119</v>
      </c>
      <c r="C251" s="33" t="s">
        <v>171</v>
      </c>
      <c r="D251" s="34" t="s">
        <v>747</v>
      </c>
      <c r="E251" s="38" t="s">
        <v>748</v>
      </c>
      <c r="F251" s="32" t="s">
        <v>20</v>
      </c>
      <c r="G251" s="32" t="s">
        <v>154</v>
      </c>
      <c r="H251" s="32"/>
      <c r="I251" s="32" t="s">
        <v>29</v>
      </c>
      <c r="J251" s="36">
        <v>0.05219907407407407</v>
      </c>
      <c r="K251" s="32">
        <v>62</v>
      </c>
      <c r="L251" s="37">
        <v>0.003479938271604938</v>
      </c>
      <c r="M251" s="27">
        <v>102</v>
      </c>
      <c r="N251" s="28"/>
      <c r="O251" s="29">
        <v>306</v>
      </c>
    </row>
    <row r="252" spans="1:15" ht="11.25">
      <c r="A252" s="41">
        <v>250</v>
      </c>
      <c r="B252" s="42">
        <v>54</v>
      </c>
      <c r="C252" s="43" t="s">
        <v>749</v>
      </c>
      <c r="D252" s="44" t="s">
        <v>750</v>
      </c>
      <c r="E252" s="45" t="s">
        <v>751</v>
      </c>
      <c r="F252" s="42" t="s">
        <v>74</v>
      </c>
      <c r="G252" s="42" t="s">
        <v>27</v>
      </c>
      <c r="H252" s="42" t="s">
        <v>99</v>
      </c>
      <c r="I252" s="42" t="s">
        <v>75</v>
      </c>
      <c r="J252" s="46">
        <v>0.05247685185185185</v>
      </c>
      <c r="K252" s="42">
        <v>16</v>
      </c>
      <c r="L252" s="47">
        <v>0.0034984567901234567</v>
      </c>
      <c r="M252" s="27">
        <v>101</v>
      </c>
      <c r="N252" s="28"/>
      <c r="O252" s="29">
        <v>303</v>
      </c>
    </row>
    <row r="253" spans="1:15" ht="11.25">
      <c r="A253" s="31">
        <v>251</v>
      </c>
      <c r="B253" s="32">
        <v>46</v>
      </c>
      <c r="C253" s="33" t="s">
        <v>333</v>
      </c>
      <c r="D253" s="34" t="s">
        <v>752</v>
      </c>
      <c r="E253" s="38" t="s">
        <v>753</v>
      </c>
      <c r="F253" s="32" t="s">
        <v>20</v>
      </c>
      <c r="G253" s="32" t="s">
        <v>46</v>
      </c>
      <c r="H253" s="32" t="s">
        <v>38</v>
      </c>
      <c r="I253" s="32" t="s">
        <v>29</v>
      </c>
      <c r="J253" s="36">
        <v>0.052488425925925924</v>
      </c>
      <c r="K253" s="32">
        <v>63</v>
      </c>
      <c r="L253" s="37">
        <v>0.003499228395061728</v>
      </c>
      <c r="M253" s="27">
        <v>100</v>
      </c>
      <c r="N253" s="28"/>
      <c r="O253" s="29">
        <v>300</v>
      </c>
    </row>
    <row r="254" spans="1:15" ht="11.25">
      <c r="A254" s="41">
        <v>252</v>
      </c>
      <c r="B254" s="42">
        <v>36</v>
      </c>
      <c r="C254" s="43" t="s">
        <v>754</v>
      </c>
      <c r="D254" s="44" t="s">
        <v>755</v>
      </c>
      <c r="E254" s="45" t="s">
        <v>756</v>
      </c>
      <c r="F254" s="42" t="s">
        <v>74</v>
      </c>
      <c r="G254" s="42" t="s">
        <v>27</v>
      </c>
      <c r="H254" s="42" t="s">
        <v>95</v>
      </c>
      <c r="I254" s="42" t="s">
        <v>436</v>
      </c>
      <c r="J254" s="46">
        <v>0.05258101851851852</v>
      </c>
      <c r="K254" s="42">
        <v>3</v>
      </c>
      <c r="L254" s="47">
        <v>0.003505401234567901</v>
      </c>
      <c r="M254" s="27">
        <v>99</v>
      </c>
      <c r="N254" s="28">
        <v>2</v>
      </c>
      <c r="O254" s="29">
        <v>594</v>
      </c>
    </row>
    <row r="255" spans="1:15" ht="11.25">
      <c r="A255" s="31">
        <v>253</v>
      </c>
      <c r="B255" s="32">
        <v>115</v>
      </c>
      <c r="C255" s="33" t="s">
        <v>151</v>
      </c>
      <c r="D255" s="34" t="s">
        <v>757</v>
      </c>
      <c r="E255" s="38" t="s">
        <v>758</v>
      </c>
      <c r="F255" s="32" t="s">
        <v>20</v>
      </c>
      <c r="G255" s="32" t="s">
        <v>759</v>
      </c>
      <c r="H255" s="32" t="s">
        <v>95</v>
      </c>
      <c r="I255" s="32" t="s">
        <v>29</v>
      </c>
      <c r="J255" s="36">
        <v>0.05258101851851852</v>
      </c>
      <c r="K255" s="32">
        <v>64</v>
      </c>
      <c r="L255" s="37">
        <v>0.003505401234567901</v>
      </c>
      <c r="M255" s="27">
        <v>98</v>
      </c>
      <c r="N255" s="28"/>
      <c r="O255" s="29">
        <v>294</v>
      </c>
    </row>
    <row r="256" spans="1:15" ht="11.25">
      <c r="A256" s="31">
        <v>254</v>
      </c>
      <c r="B256" s="32">
        <v>242</v>
      </c>
      <c r="C256" s="33" t="s">
        <v>760</v>
      </c>
      <c r="D256" s="34" t="s">
        <v>761</v>
      </c>
      <c r="E256" s="38" t="s">
        <v>762</v>
      </c>
      <c r="F256" s="32" t="s">
        <v>20</v>
      </c>
      <c r="G256" s="32" t="s">
        <v>154</v>
      </c>
      <c r="H256" s="32"/>
      <c r="I256" s="32" t="s">
        <v>23</v>
      </c>
      <c r="J256" s="36">
        <v>0.05261574074074074</v>
      </c>
      <c r="K256" s="32">
        <v>109</v>
      </c>
      <c r="L256" s="37">
        <v>0.003507716049382716</v>
      </c>
      <c r="M256" s="27">
        <v>97</v>
      </c>
      <c r="N256" s="28"/>
      <c r="O256" s="29">
        <v>291</v>
      </c>
    </row>
    <row r="257" spans="1:15" ht="11.25">
      <c r="A257" s="31">
        <v>255</v>
      </c>
      <c r="B257" s="32">
        <v>1</v>
      </c>
      <c r="C257" s="33" t="s">
        <v>186</v>
      </c>
      <c r="D257" s="34" t="s">
        <v>763</v>
      </c>
      <c r="E257" s="38" t="s">
        <v>764</v>
      </c>
      <c r="F257" s="32" t="s">
        <v>20</v>
      </c>
      <c r="G257" s="32" t="s">
        <v>154</v>
      </c>
      <c r="H257" s="32" t="s">
        <v>155</v>
      </c>
      <c r="I257" s="32" t="s">
        <v>23</v>
      </c>
      <c r="J257" s="36">
        <v>0.05284722222222222</v>
      </c>
      <c r="K257" s="32">
        <v>110</v>
      </c>
      <c r="L257" s="37">
        <v>0.003523148148148148</v>
      </c>
      <c r="M257" s="27">
        <v>96</v>
      </c>
      <c r="N257" s="28"/>
      <c r="O257" s="29">
        <v>288</v>
      </c>
    </row>
    <row r="258" spans="1:15" ht="11.25">
      <c r="A258" s="31">
        <v>256</v>
      </c>
      <c r="B258" s="32">
        <v>72</v>
      </c>
      <c r="C258" s="33" t="s">
        <v>330</v>
      </c>
      <c r="D258" s="34" t="s">
        <v>765</v>
      </c>
      <c r="E258" s="38" t="s">
        <v>766</v>
      </c>
      <c r="F258" s="32" t="s">
        <v>20</v>
      </c>
      <c r="G258" s="32" t="s">
        <v>413</v>
      </c>
      <c r="H258" s="32" t="s">
        <v>95</v>
      </c>
      <c r="I258" s="32" t="s">
        <v>498</v>
      </c>
      <c r="J258" s="36">
        <v>0.0528587962962963</v>
      </c>
      <c r="K258" s="32">
        <v>7</v>
      </c>
      <c r="L258" s="37">
        <v>0.00352391975308642</v>
      </c>
      <c r="M258" s="27">
        <v>95</v>
      </c>
      <c r="N258" s="28"/>
      <c r="O258" s="29">
        <v>285</v>
      </c>
    </row>
    <row r="259" spans="1:15" ht="22.5">
      <c r="A259" s="31">
        <v>257</v>
      </c>
      <c r="B259" s="32">
        <v>52</v>
      </c>
      <c r="C259" s="33" t="s">
        <v>267</v>
      </c>
      <c r="D259" s="34" t="s">
        <v>767</v>
      </c>
      <c r="E259" s="38" t="s">
        <v>768</v>
      </c>
      <c r="F259" s="32" t="s">
        <v>20</v>
      </c>
      <c r="G259" s="32" t="s">
        <v>27</v>
      </c>
      <c r="H259" s="32" t="s">
        <v>769</v>
      </c>
      <c r="I259" s="32" t="s">
        <v>29</v>
      </c>
      <c r="J259" s="36">
        <v>0.05289351851851851</v>
      </c>
      <c r="K259" s="32">
        <v>65</v>
      </c>
      <c r="L259" s="37">
        <v>0.0035262345679012343</v>
      </c>
      <c r="M259" s="27">
        <v>94</v>
      </c>
      <c r="N259" s="28"/>
      <c r="O259" s="29">
        <v>282</v>
      </c>
    </row>
    <row r="260" spans="1:15" ht="11.25">
      <c r="A260" s="41">
        <v>258</v>
      </c>
      <c r="B260" s="42">
        <v>323</v>
      </c>
      <c r="C260" s="43" t="s">
        <v>770</v>
      </c>
      <c r="D260" s="44" t="s">
        <v>771</v>
      </c>
      <c r="E260" s="45" t="s">
        <v>772</v>
      </c>
      <c r="F260" s="42" t="s">
        <v>74</v>
      </c>
      <c r="G260" s="42" t="s">
        <v>46</v>
      </c>
      <c r="H260" s="42" t="s">
        <v>47</v>
      </c>
      <c r="I260" s="42" t="s">
        <v>450</v>
      </c>
      <c r="J260" s="46">
        <v>0.052905092592592594</v>
      </c>
      <c r="K260" s="42">
        <v>6</v>
      </c>
      <c r="L260" s="47">
        <v>0.0035270061728395062</v>
      </c>
      <c r="M260" s="27">
        <v>93</v>
      </c>
      <c r="N260" s="28">
        <v>2</v>
      </c>
      <c r="O260" s="29">
        <v>558</v>
      </c>
    </row>
    <row r="261" spans="1:15" ht="11.25">
      <c r="A261" s="31">
        <v>259</v>
      </c>
      <c r="B261" s="32">
        <v>319</v>
      </c>
      <c r="C261" s="33" t="s">
        <v>83</v>
      </c>
      <c r="D261" s="34" t="s">
        <v>328</v>
      </c>
      <c r="E261" s="38" t="s">
        <v>773</v>
      </c>
      <c r="F261" s="32" t="s">
        <v>20</v>
      </c>
      <c r="G261" s="32" t="s">
        <v>46</v>
      </c>
      <c r="H261" s="32" t="s">
        <v>47</v>
      </c>
      <c r="I261" s="32" t="s">
        <v>112</v>
      </c>
      <c r="J261" s="36">
        <v>0.05293981481481482</v>
      </c>
      <c r="K261" s="32">
        <v>25</v>
      </c>
      <c r="L261" s="37">
        <v>0.0035293209876543215</v>
      </c>
      <c r="M261" s="27">
        <v>92</v>
      </c>
      <c r="N261" s="28"/>
      <c r="O261" s="29">
        <v>276</v>
      </c>
    </row>
    <row r="262" spans="1:15" ht="22.5">
      <c r="A262" s="41">
        <v>260</v>
      </c>
      <c r="B262" s="42">
        <v>264</v>
      </c>
      <c r="C262" s="43" t="s">
        <v>774</v>
      </c>
      <c r="D262" s="44" t="s">
        <v>775</v>
      </c>
      <c r="E262" s="45" t="s">
        <v>776</v>
      </c>
      <c r="F262" s="42" t="s">
        <v>74</v>
      </c>
      <c r="G262" s="42" t="s">
        <v>154</v>
      </c>
      <c r="H262" s="42" t="s">
        <v>777</v>
      </c>
      <c r="I262" s="42" t="s">
        <v>75</v>
      </c>
      <c r="J262" s="46">
        <v>0.05299768518518518</v>
      </c>
      <c r="K262" s="42">
        <v>17</v>
      </c>
      <c r="L262" s="47">
        <v>0.0035331790123456787</v>
      </c>
      <c r="M262" s="27">
        <v>91</v>
      </c>
      <c r="N262" s="28"/>
      <c r="O262" s="29">
        <v>273</v>
      </c>
    </row>
    <row r="263" spans="1:15" ht="11.25">
      <c r="A263" s="31">
        <v>261</v>
      </c>
      <c r="B263" s="32">
        <v>10</v>
      </c>
      <c r="C263" s="33" t="s">
        <v>232</v>
      </c>
      <c r="D263" s="34" t="s">
        <v>778</v>
      </c>
      <c r="E263" s="38" t="s">
        <v>779</v>
      </c>
      <c r="F263" s="32" t="s">
        <v>20</v>
      </c>
      <c r="G263" s="32" t="s">
        <v>154</v>
      </c>
      <c r="H263" s="32"/>
      <c r="I263" s="32" t="s">
        <v>23</v>
      </c>
      <c r="J263" s="36">
        <v>0.05306712962962964</v>
      </c>
      <c r="K263" s="32">
        <v>111</v>
      </c>
      <c r="L263" s="37">
        <v>0.003537808641975309</v>
      </c>
      <c r="M263" s="27">
        <v>90</v>
      </c>
      <c r="N263" s="28"/>
      <c r="O263" s="29">
        <v>270</v>
      </c>
    </row>
    <row r="264" spans="1:15" ht="11.25">
      <c r="A264" s="31">
        <v>262</v>
      </c>
      <c r="B264" s="32">
        <v>21</v>
      </c>
      <c r="C264" s="33" t="s">
        <v>228</v>
      </c>
      <c r="D264" s="34" t="s">
        <v>780</v>
      </c>
      <c r="E264" s="38" t="s">
        <v>781</v>
      </c>
      <c r="F264" s="32" t="s">
        <v>20</v>
      </c>
      <c r="G264" s="32" t="s">
        <v>27</v>
      </c>
      <c r="H264" s="32" t="s">
        <v>782</v>
      </c>
      <c r="I264" s="32" t="s">
        <v>112</v>
      </c>
      <c r="J264" s="36">
        <v>0.05306712962962964</v>
      </c>
      <c r="K264" s="32">
        <v>26</v>
      </c>
      <c r="L264" s="37">
        <v>0.003537808641975309</v>
      </c>
      <c r="M264" s="27">
        <v>89</v>
      </c>
      <c r="N264" s="28"/>
      <c r="O264" s="29">
        <v>267</v>
      </c>
    </row>
    <row r="265" spans="1:15" ht="11.25">
      <c r="A265" s="31">
        <v>263</v>
      </c>
      <c r="B265" s="32">
        <v>218</v>
      </c>
      <c r="C265" s="33" t="s">
        <v>177</v>
      </c>
      <c r="D265" s="34" t="s">
        <v>178</v>
      </c>
      <c r="E265" s="38" t="s">
        <v>783</v>
      </c>
      <c r="F265" s="32" t="s">
        <v>20</v>
      </c>
      <c r="G265" s="32" t="s">
        <v>227</v>
      </c>
      <c r="H265" s="32" t="s">
        <v>155</v>
      </c>
      <c r="I265" s="32" t="s">
        <v>23</v>
      </c>
      <c r="J265" s="36">
        <v>0.053148148148148146</v>
      </c>
      <c r="K265" s="32">
        <v>112</v>
      </c>
      <c r="L265" s="37">
        <v>0.00354320987654321</v>
      </c>
      <c r="M265" s="27">
        <v>88</v>
      </c>
      <c r="N265" s="28"/>
      <c r="O265" s="29">
        <v>264</v>
      </c>
    </row>
    <row r="266" spans="1:15" ht="11.25">
      <c r="A266" s="31">
        <v>264</v>
      </c>
      <c r="B266" s="32">
        <v>381</v>
      </c>
      <c r="C266" s="33" t="s">
        <v>784</v>
      </c>
      <c r="D266" s="34" t="s">
        <v>321</v>
      </c>
      <c r="E266" s="38" t="s">
        <v>785</v>
      </c>
      <c r="F266" s="32" t="s">
        <v>20</v>
      </c>
      <c r="G266" s="32"/>
      <c r="H266" s="32"/>
      <c r="I266" s="32" t="s">
        <v>23</v>
      </c>
      <c r="J266" s="36">
        <v>0.0531712962962963</v>
      </c>
      <c r="K266" s="32">
        <v>113</v>
      </c>
      <c r="L266" s="37">
        <v>0.003544753086419753</v>
      </c>
      <c r="M266" s="27">
        <v>87</v>
      </c>
      <c r="N266" s="28"/>
      <c r="O266" s="29">
        <v>261</v>
      </c>
    </row>
    <row r="267" spans="1:15" ht="11.25">
      <c r="A267" s="31">
        <v>265</v>
      </c>
      <c r="B267" s="32">
        <v>70</v>
      </c>
      <c r="C267" s="33" t="s">
        <v>786</v>
      </c>
      <c r="D267" s="34" t="s">
        <v>787</v>
      </c>
      <c r="E267" s="38" t="s">
        <v>788</v>
      </c>
      <c r="F267" s="32" t="s">
        <v>20</v>
      </c>
      <c r="G267" s="32" t="s">
        <v>159</v>
      </c>
      <c r="H267" s="32" t="s">
        <v>789</v>
      </c>
      <c r="I267" s="32" t="s">
        <v>29</v>
      </c>
      <c r="J267" s="36">
        <v>0.05357638888888889</v>
      </c>
      <c r="K267" s="32">
        <v>66</v>
      </c>
      <c r="L267" s="37">
        <v>0.0035717592592592593</v>
      </c>
      <c r="M267" s="27">
        <v>86</v>
      </c>
      <c r="N267" s="28"/>
      <c r="O267" s="29">
        <v>258</v>
      </c>
    </row>
    <row r="268" spans="1:15" ht="11.25">
      <c r="A268" s="31">
        <v>266</v>
      </c>
      <c r="B268" s="32">
        <v>293</v>
      </c>
      <c r="C268" s="33" t="s">
        <v>790</v>
      </c>
      <c r="D268" s="34" t="s">
        <v>791</v>
      </c>
      <c r="E268" s="38" t="s">
        <v>792</v>
      </c>
      <c r="F268" s="32" t="s">
        <v>20</v>
      </c>
      <c r="G268" s="32" t="s">
        <v>33</v>
      </c>
      <c r="H268" s="32" t="s">
        <v>34</v>
      </c>
      <c r="I268" s="32" t="s">
        <v>112</v>
      </c>
      <c r="J268" s="36">
        <v>0.05357638888888889</v>
      </c>
      <c r="K268" s="32">
        <v>27</v>
      </c>
      <c r="L268" s="37">
        <v>0.0035717592592592593</v>
      </c>
      <c r="M268" s="27">
        <v>85</v>
      </c>
      <c r="N268" s="28"/>
      <c r="O268" s="29">
        <v>255</v>
      </c>
    </row>
    <row r="269" spans="1:15" ht="11.25">
      <c r="A269" s="31">
        <v>267</v>
      </c>
      <c r="B269" s="32">
        <v>301</v>
      </c>
      <c r="C269" s="33" t="s">
        <v>103</v>
      </c>
      <c r="D269" s="34" t="s">
        <v>793</v>
      </c>
      <c r="E269" s="38" t="s">
        <v>794</v>
      </c>
      <c r="F269" s="32" t="s">
        <v>20</v>
      </c>
      <c r="G269" s="32" t="s">
        <v>154</v>
      </c>
      <c r="H269" s="32"/>
      <c r="I269" s="32" t="s">
        <v>23</v>
      </c>
      <c r="J269" s="36">
        <v>0.0537037037037037</v>
      </c>
      <c r="K269" s="32">
        <v>114</v>
      </c>
      <c r="L269" s="37">
        <v>0.0035802469135802466</v>
      </c>
      <c r="M269" s="27">
        <v>84</v>
      </c>
      <c r="N269" s="28"/>
      <c r="O269" s="29">
        <v>252</v>
      </c>
    </row>
    <row r="270" spans="1:15" ht="11.25">
      <c r="A270" s="31">
        <v>268</v>
      </c>
      <c r="B270" s="32">
        <v>123</v>
      </c>
      <c r="C270" s="33" t="s">
        <v>795</v>
      </c>
      <c r="D270" s="34" t="s">
        <v>796</v>
      </c>
      <c r="E270" s="38" t="s">
        <v>797</v>
      </c>
      <c r="F270" s="32" t="s">
        <v>20</v>
      </c>
      <c r="G270" s="32" t="s">
        <v>154</v>
      </c>
      <c r="H270" s="32"/>
      <c r="I270" s="32" t="s">
        <v>29</v>
      </c>
      <c r="J270" s="36">
        <v>0.05372685185185185</v>
      </c>
      <c r="K270" s="32">
        <v>67</v>
      </c>
      <c r="L270" s="37">
        <v>0.00358179012345679</v>
      </c>
      <c r="M270" s="27">
        <v>83</v>
      </c>
      <c r="N270" s="28"/>
      <c r="O270" s="29">
        <v>249</v>
      </c>
    </row>
    <row r="271" spans="1:15" ht="22.5">
      <c r="A271" s="31">
        <v>269</v>
      </c>
      <c r="B271" s="32">
        <v>295</v>
      </c>
      <c r="C271" s="33" t="s">
        <v>272</v>
      </c>
      <c r="D271" s="34" t="s">
        <v>798</v>
      </c>
      <c r="E271" s="38" t="s">
        <v>799</v>
      </c>
      <c r="F271" s="32" t="s">
        <v>20</v>
      </c>
      <c r="G271" s="32" t="s">
        <v>46</v>
      </c>
      <c r="H271" s="32" t="s">
        <v>769</v>
      </c>
      <c r="I271" s="32" t="s">
        <v>29</v>
      </c>
      <c r="J271" s="36">
        <v>0.05381944444444445</v>
      </c>
      <c r="K271" s="32">
        <v>68</v>
      </c>
      <c r="L271" s="37">
        <v>0.0035879629629629634</v>
      </c>
      <c r="M271" s="27">
        <v>82</v>
      </c>
      <c r="N271" s="28"/>
      <c r="O271" s="29">
        <v>246</v>
      </c>
    </row>
    <row r="272" spans="1:15" ht="11.25">
      <c r="A272" s="41">
        <v>270</v>
      </c>
      <c r="B272" s="42">
        <v>185</v>
      </c>
      <c r="C272" s="43" t="s">
        <v>800</v>
      </c>
      <c r="D272" s="44" t="s">
        <v>801</v>
      </c>
      <c r="E272" s="45" t="s">
        <v>802</v>
      </c>
      <c r="F272" s="42" t="s">
        <v>74</v>
      </c>
      <c r="G272" s="42" t="s">
        <v>154</v>
      </c>
      <c r="H272" s="42" t="s">
        <v>155</v>
      </c>
      <c r="I272" s="42" t="s">
        <v>450</v>
      </c>
      <c r="J272" s="46">
        <v>0.05386574074074074</v>
      </c>
      <c r="K272" s="42">
        <v>7</v>
      </c>
      <c r="L272" s="47">
        <v>0.0035910493827160496</v>
      </c>
      <c r="M272" s="27">
        <v>81</v>
      </c>
      <c r="N272" s="28">
        <v>2</v>
      </c>
      <c r="O272" s="29">
        <v>486</v>
      </c>
    </row>
    <row r="273" spans="1:15" ht="11.25">
      <c r="A273" s="31">
        <v>271</v>
      </c>
      <c r="B273" s="32">
        <v>224</v>
      </c>
      <c r="C273" s="33" t="s">
        <v>215</v>
      </c>
      <c r="D273" s="34" t="s">
        <v>803</v>
      </c>
      <c r="E273" s="38" t="s">
        <v>804</v>
      </c>
      <c r="F273" s="32" t="s">
        <v>20</v>
      </c>
      <c r="G273" s="32" t="s">
        <v>124</v>
      </c>
      <c r="H273" s="32" t="s">
        <v>125</v>
      </c>
      <c r="I273" s="32" t="s">
        <v>498</v>
      </c>
      <c r="J273" s="36">
        <v>0.05386574074074074</v>
      </c>
      <c r="K273" s="32">
        <v>8</v>
      </c>
      <c r="L273" s="37">
        <v>0.0035910493827160496</v>
      </c>
      <c r="M273" s="27">
        <v>80</v>
      </c>
      <c r="N273" s="28"/>
      <c r="O273" s="29">
        <v>240</v>
      </c>
    </row>
    <row r="274" spans="1:15" ht="11.25">
      <c r="A274" s="31">
        <v>272</v>
      </c>
      <c r="B274" s="32">
        <v>114</v>
      </c>
      <c r="C274" s="33" t="s">
        <v>369</v>
      </c>
      <c r="D274" s="34" t="s">
        <v>805</v>
      </c>
      <c r="E274" s="38" t="s">
        <v>806</v>
      </c>
      <c r="F274" s="32" t="s">
        <v>20</v>
      </c>
      <c r="G274" s="32" t="s">
        <v>807</v>
      </c>
      <c r="H274" s="32"/>
      <c r="I274" s="32" t="s">
        <v>29</v>
      </c>
      <c r="J274" s="36">
        <v>0.05395833333333333</v>
      </c>
      <c r="K274" s="32">
        <v>69</v>
      </c>
      <c r="L274" s="37">
        <v>0.003597222222222222</v>
      </c>
      <c r="M274" s="27">
        <v>79</v>
      </c>
      <c r="N274" s="28"/>
      <c r="O274" s="29">
        <v>237</v>
      </c>
    </row>
    <row r="275" spans="1:15" ht="11.25">
      <c r="A275" s="31">
        <v>273</v>
      </c>
      <c r="B275" s="32">
        <v>202</v>
      </c>
      <c r="C275" s="33" t="s">
        <v>24</v>
      </c>
      <c r="D275" s="34" t="s">
        <v>808</v>
      </c>
      <c r="E275" s="38" t="s">
        <v>809</v>
      </c>
      <c r="F275" s="32" t="s">
        <v>20</v>
      </c>
      <c r="G275" s="32" t="s">
        <v>154</v>
      </c>
      <c r="H275" s="32" t="s">
        <v>320</v>
      </c>
      <c r="I275" s="32" t="s">
        <v>23</v>
      </c>
      <c r="J275" s="36">
        <v>0.05421296296296296</v>
      </c>
      <c r="K275" s="32">
        <v>115</v>
      </c>
      <c r="L275" s="37">
        <v>0.0036141975308641976</v>
      </c>
      <c r="M275" s="27">
        <v>78</v>
      </c>
      <c r="N275" s="28"/>
      <c r="O275" s="29">
        <v>234</v>
      </c>
    </row>
    <row r="276" spans="1:15" ht="11.25">
      <c r="A276" s="31">
        <v>274</v>
      </c>
      <c r="B276" s="32">
        <v>255</v>
      </c>
      <c r="C276" s="33" t="s">
        <v>795</v>
      </c>
      <c r="D276" s="34" t="s">
        <v>810</v>
      </c>
      <c r="E276" s="38" t="s">
        <v>811</v>
      </c>
      <c r="F276" s="32" t="s">
        <v>20</v>
      </c>
      <c r="G276" s="32" t="s">
        <v>46</v>
      </c>
      <c r="H276" s="32"/>
      <c r="I276" s="32" t="s">
        <v>23</v>
      </c>
      <c r="J276" s="36">
        <v>0.05425925925925926</v>
      </c>
      <c r="K276" s="32">
        <v>116</v>
      </c>
      <c r="L276" s="37">
        <v>0.003617283950617284</v>
      </c>
      <c r="M276" s="27">
        <v>77</v>
      </c>
      <c r="N276" s="28"/>
      <c r="O276" s="29">
        <v>231</v>
      </c>
    </row>
    <row r="277" spans="1:15" ht="11.25">
      <c r="A277" s="41">
        <v>275</v>
      </c>
      <c r="B277" s="42">
        <v>328</v>
      </c>
      <c r="C277" s="43" t="s">
        <v>812</v>
      </c>
      <c r="D277" s="44" t="s">
        <v>813</v>
      </c>
      <c r="E277" s="45" t="s">
        <v>814</v>
      </c>
      <c r="F277" s="42" t="s">
        <v>74</v>
      </c>
      <c r="G277" s="42" t="s">
        <v>46</v>
      </c>
      <c r="H277" s="42" t="s">
        <v>47</v>
      </c>
      <c r="I277" s="42" t="s">
        <v>75</v>
      </c>
      <c r="J277" s="46">
        <v>0.054293981481481485</v>
      </c>
      <c r="K277" s="42">
        <v>18</v>
      </c>
      <c r="L277" s="47">
        <v>0.003619598765432099</v>
      </c>
      <c r="M277" s="27">
        <v>76</v>
      </c>
      <c r="N277" s="28"/>
      <c r="O277" s="29">
        <v>228</v>
      </c>
    </row>
    <row r="278" spans="1:15" ht="11.25">
      <c r="A278" s="31">
        <v>276</v>
      </c>
      <c r="B278" s="32">
        <v>81</v>
      </c>
      <c r="C278" s="33" t="s">
        <v>24</v>
      </c>
      <c r="D278" s="34" t="s">
        <v>815</v>
      </c>
      <c r="E278" s="38" t="s">
        <v>816</v>
      </c>
      <c r="F278" s="32" t="s">
        <v>20</v>
      </c>
      <c r="G278" s="32" t="s">
        <v>159</v>
      </c>
      <c r="H278" s="32" t="s">
        <v>817</v>
      </c>
      <c r="I278" s="32" t="s">
        <v>29</v>
      </c>
      <c r="J278" s="36">
        <v>0.054490740740740735</v>
      </c>
      <c r="K278" s="32">
        <v>70</v>
      </c>
      <c r="L278" s="37">
        <v>0.0036327160493827156</v>
      </c>
      <c r="M278" s="27">
        <v>75</v>
      </c>
      <c r="N278" s="28"/>
      <c r="O278" s="29">
        <v>225</v>
      </c>
    </row>
    <row r="279" spans="1:15" ht="11.25">
      <c r="A279" s="41">
        <v>277</v>
      </c>
      <c r="B279" s="42">
        <v>33</v>
      </c>
      <c r="C279" s="43" t="s">
        <v>818</v>
      </c>
      <c r="D279" s="44" t="s">
        <v>819</v>
      </c>
      <c r="E279" s="45" t="s">
        <v>820</v>
      </c>
      <c r="F279" s="42" t="s">
        <v>74</v>
      </c>
      <c r="G279" s="42" t="s">
        <v>27</v>
      </c>
      <c r="H279" s="42" t="s">
        <v>821</v>
      </c>
      <c r="I279" s="42" t="s">
        <v>75</v>
      </c>
      <c r="J279" s="46">
        <v>0.05452546296296296</v>
      </c>
      <c r="K279" s="42">
        <v>19</v>
      </c>
      <c r="L279" s="47">
        <v>0.003635030864197531</v>
      </c>
      <c r="M279" s="27">
        <v>74</v>
      </c>
      <c r="N279" s="28"/>
      <c r="O279" s="29">
        <v>222</v>
      </c>
    </row>
    <row r="280" spans="1:15" ht="11.25">
      <c r="A280" s="31">
        <v>278</v>
      </c>
      <c r="B280" s="32">
        <v>45</v>
      </c>
      <c r="C280" s="33" t="s">
        <v>24</v>
      </c>
      <c r="D280" s="34" t="s">
        <v>822</v>
      </c>
      <c r="E280" s="38" t="s">
        <v>823</v>
      </c>
      <c r="F280" s="32" t="s">
        <v>20</v>
      </c>
      <c r="G280" s="32" t="s">
        <v>27</v>
      </c>
      <c r="H280" s="32" t="s">
        <v>221</v>
      </c>
      <c r="I280" s="32" t="s">
        <v>29</v>
      </c>
      <c r="J280" s="36">
        <v>0.05452546296296296</v>
      </c>
      <c r="K280" s="32">
        <v>71</v>
      </c>
      <c r="L280" s="37">
        <v>0.003635030864197531</v>
      </c>
      <c r="M280" s="27">
        <v>73</v>
      </c>
      <c r="N280" s="28"/>
      <c r="O280" s="29">
        <v>219</v>
      </c>
    </row>
    <row r="281" spans="1:15" ht="11.25">
      <c r="A281" s="31">
        <v>279</v>
      </c>
      <c r="B281" s="32">
        <v>68</v>
      </c>
      <c r="C281" s="33" t="s">
        <v>824</v>
      </c>
      <c r="D281" s="34" t="s">
        <v>825</v>
      </c>
      <c r="E281" s="38" t="s">
        <v>826</v>
      </c>
      <c r="F281" s="32" t="s">
        <v>20</v>
      </c>
      <c r="G281" s="32" t="s">
        <v>27</v>
      </c>
      <c r="H281" s="32" t="s">
        <v>827</v>
      </c>
      <c r="I281" s="32" t="s">
        <v>29</v>
      </c>
      <c r="J281" s="36">
        <v>0.054537037037037044</v>
      </c>
      <c r="K281" s="32">
        <v>72</v>
      </c>
      <c r="L281" s="37">
        <v>0.0036358024691358027</v>
      </c>
      <c r="M281" s="27">
        <v>72</v>
      </c>
      <c r="N281" s="28"/>
      <c r="O281" s="29">
        <v>216</v>
      </c>
    </row>
    <row r="282" spans="1:15" ht="11.25">
      <c r="A282" s="41">
        <v>280</v>
      </c>
      <c r="B282" s="42">
        <v>274</v>
      </c>
      <c r="C282" s="43" t="s">
        <v>828</v>
      </c>
      <c r="D282" s="44" t="s">
        <v>829</v>
      </c>
      <c r="E282" s="45" t="s">
        <v>830</v>
      </c>
      <c r="F282" s="42" t="s">
        <v>74</v>
      </c>
      <c r="G282" s="42" t="s">
        <v>189</v>
      </c>
      <c r="H282" s="42" t="s">
        <v>28</v>
      </c>
      <c r="I282" s="42" t="s">
        <v>75</v>
      </c>
      <c r="J282" s="46">
        <v>0.05454861111111111</v>
      </c>
      <c r="K282" s="42">
        <v>20</v>
      </c>
      <c r="L282" s="47">
        <v>0.003636574074074074</v>
      </c>
      <c r="M282" s="27">
        <v>71</v>
      </c>
      <c r="N282" s="28"/>
      <c r="O282" s="29">
        <v>213</v>
      </c>
    </row>
    <row r="283" spans="1:15" ht="11.25">
      <c r="A283" s="31">
        <v>281</v>
      </c>
      <c r="B283" s="32">
        <v>247</v>
      </c>
      <c r="C283" s="33" t="s">
        <v>831</v>
      </c>
      <c r="D283" s="34" t="s">
        <v>832</v>
      </c>
      <c r="E283" s="38" t="s">
        <v>833</v>
      </c>
      <c r="F283" s="32" t="s">
        <v>20</v>
      </c>
      <c r="G283" s="32" t="s">
        <v>154</v>
      </c>
      <c r="H283" s="32" t="s">
        <v>155</v>
      </c>
      <c r="I283" s="32" t="s">
        <v>112</v>
      </c>
      <c r="J283" s="36">
        <v>0.05457175925925926</v>
      </c>
      <c r="K283" s="32">
        <v>28</v>
      </c>
      <c r="L283" s="37">
        <v>0.003638117283950617</v>
      </c>
      <c r="M283" s="27">
        <v>70</v>
      </c>
      <c r="N283" s="28">
        <v>2</v>
      </c>
      <c r="O283" s="29">
        <v>420</v>
      </c>
    </row>
    <row r="284" spans="1:15" ht="11.25">
      <c r="A284" s="31">
        <v>282</v>
      </c>
      <c r="B284" s="32">
        <v>297</v>
      </c>
      <c r="C284" s="33" t="s">
        <v>834</v>
      </c>
      <c r="D284" s="34" t="s">
        <v>835</v>
      </c>
      <c r="E284" s="38" t="s">
        <v>836</v>
      </c>
      <c r="F284" s="32" t="s">
        <v>20</v>
      </c>
      <c r="G284" s="32" t="s">
        <v>33</v>
      </c>
      <c r="H284" s="32" t="s">
        <v>34</v>
      </c>
      <c r="I284" s="32" t="s">
        <v>112</v>
      </c>
      <c r="J284" s="36">
        <v>0.05458333333333334</v>
      </c>
      <c r="K284" s="32">
        <v>29</v>
      </c>
      <c r="L284" s="37">
        <v>0.003638888888888889</v>
      </c>
      <c r="M284" s="27">
        <v>69</v>
      </c>
      <c r="N284" s="28">
        <v>2</v>
      </c>
      <c r="O284" s="29">
        <v>414</v>
      </c>
    </row>
    <row r="285" spans="1:15" ht="11.25">
      <c r="A285" s="41">
        <v>283</v>
      </c>
      <c r="B285" s="42">
        <v>99</v>
      </c>
      <c r="C285" s="43" t="s">
        <v>71</v>
      </c>
      <c r="D285" s="44" t="s">
        <v>837</v>
      </c>
      <c r="E285" s="45" t="s">
        <v>838</v>
      </c>
      <c r="F285" s="42" t="s">
        <v>74</v>
      </c>
      <c r="G285" s="42" t="s">
        <v>33</v>
      </c>
      <c r="H285" s="42" t="s">
        <v>34</v>
      </c>
      <c r="I285" s="42" t="s">
        <v>450</v>
      </c>
      <c r="J285" s="46">
        <v>0.05461805555555555</v>
      </c>
      <c r="K285" s="42">
        <v>8</v>
      </c>
      <c r="L285" s="47">
        <v>0.0036412037037037034</v>
      </c>
      <c r="M285" s="27">
        <v>68</v>
      </c>
      <c r="N285" s="28">
        <v>3</v>
      </c>
      <c r="O285" s="29">
        <v>408</v>
      </c>
    </row>
    <row r="286" spans="1:15" ht="11.25">
      <c r="A286" s="41">
        <v>284</v>
      </c>
      <c r="B286" s="42">
        <v>217</v>
      </c>
      <c r="C286" s="43" t="s">
        <v>839</v>
      </c>
      <c r="D286" s="44" t="s">
        <v>840</v>
      </c>
      <c r="E286" s="45" t="s">
        <v>841</v>
      </c>
      <c r="F286" s="42" t="s">
        <v>74</v>
      </c>
      <c r="G286" s="42" t="s">
        <v>46</v>
      </c>
      <c r="H286" s="42" t="s">
        <v>38</v>
      </c>
      <c r="I286" s="42" t="s">
        <v>75</v>
      </c>
      <c r="J286" s="46">
        <v>0.05462962962962963</v>
      </c>
      <c r="K286" s="42">
        <v>21</v>
      </c>
      <c r="L286" s="47">
        <v>0.0036419753086419757</v>
      </c>
      <c r="M286" s="27">
        <v>67</v>
      </c>
      <c r="N286" s="28"/>
      <c r="O286" s="29">
        <v>201</v>
      </c>
    </row>
    <row r="287" spans="1:15" ht="11.25">
      <c r="A287" s="31">
        <v>285</v>
      </c>
      <c r="B287" s="32">
        <v>283</v>
      </c>
      <c r="C287" s="33" t="s">
        <v>251</v>
      </c>
      <c r="D287" s="34" t="s">
        <v>561</v>
      </c>
      <c r="E287" s="38" t="s">
        <v>842</v>
      </c>
      <c r="F287" s="32" t="s">
        <v>20</v>
      </c>
      <c r="G287" s="32" t="s">
        <v>46</v>
      </c>
      <c r="H287" s="32"/>
      <c r="I287" s="32" t="s">
        <v>112</v>
      </c>
      <c r="J287" s="36">
        <v>0.054710648148148154</v>
      </c>
      <c r="K287" s="32">
        <v>30</v>
      </c>
      <c r="L287" s="37">
        <v>0.0036473765432098767</v>
      </c>
      <c r="M287" s="27">
        <v>66</v>
      </c>
      <c r="N287" s="28"/>
      <c r="O287" s="29">
        <v>198</v>
      </c>
    </row>
    <row r="288" spans="1:15" ht="11.25">
      <c r="A288" s="31">
        <v>286</v>
      </c>
      <c r="B288" s="32">
        <v>298</v>
      </c>
      <c r="C288" s="33" t="s">
        <v>843</v>
      </c>
      <c r="D288" s="34" t="s">
        <v>469</v>
      </c>
      <c r="E288" s="38" t="s">
        <v>844</v>
      </c>
      <c r="F288" s="32" t="s">
        <v>20</v>
      </c>
      <c r="G288" s="32" t="s">
        <v>33</v>
      </c>
      <c r="H288" s="32" t="s">
        <v>34</v>
      </c>
      <c r="I288" s="32" t="s">
        <v>498</v>
      </c>
      <c r="J288" s="36">
        <v>0.055081018518518515</v>
      </c>
      <c r="K288" s="32">
        <v>9</v>
      </c>
      <c r="L288" s="37">
        <v>0.0036720679012345677</v>
      </c>
      <c r="M288" s="27">
        <v>65</v>
      </c>
      <c r="N288" s="28"/>
      <c r="O288" s="29">
        <v>195</v>
      </c>
    </row>
    <row r="289" spans="1:15" ht="11.25">
      <c r="A289" s="31">
        <v>287</v>
      </c>
      <c r="B289" s="32">
        <v>25</v>
      </c>
      <c r="C289" s="33" t="s">
        <v>64</v>
      </c>
      <c r="D289" s="34" t="s">
        <v>845</v>
      </c>
      <c r="E289" s="38" t="s">
        <v>846</v>
      </c>
      <c r="F289" s="32" t="s">
        <v>20</v>
      </c>
      <c r="G289" s="32" t="s">
        <v>154</v>
      </c>
      <c r="H289" s="32" t="s">
        <v>155</v>
      </c>
      <c r="I289" s="32" t="s">
        <v>112</v>
      </c>
      <c r="J289" s="36">
        <v>0.05520833333333333</v>
      </c>
      <c r="K289" s="32">
        <v>31</v>
      </c>
      <c r="L289" s="37">
        <v>0.0036805555555555554</v>
      </c>
      <c r="M289" s="27">
        <v>64</v>
      </c>
      <c r="N289" s="28"/>
      <c r="O289" s="29">
        <v>192</v>
      </c>
    </row>
    <row r="290" spans="1:15" ht="11.25">
      <c r="A290" s="41">
        <v>288</v>
      </c>
      <c r="B290" s="42">
        <v>127</v>
      </c>
      <c r="C290" s="43" t="s">
        <v>622</v>
      </c>
      <c r="D290" s="44" t="s">
        <v>847</v>
      </c>
      <c r="E290" s="45" t="s">
        <v>848</v>
      </c>
      <c r="F290" s="42" t="s">
        <v>74</v>
      </c>
      <c r="G290" s="42" t="s">
        <v>27</v>
      </c>
      <c r="H290" s="42" t="s">
        <v>446</v>
      </c>
      <c r="I290" s="42" t="s">
        <v>450</v>
      </c>
      <c r="J290" s="46">
        <v>0.05520833333333333</v>
      </c>
      <c r="K290" s="42">
        <v>9</v>
      </c>
      <c r="L290" s="47">
        <v>0.0036805555555555554</v>
      </c>
      <c r="M290" s="27">
        <v>63</v>
      </c>
      <c r="N290" s="28"/>
      <c r="O290" s="29">
        <v>189</v>
      </c>
    </row>
    <row r="291" spans="1:15" ht="11.25">
      <c r="A291" s="31">
        <v>289</v>
      </c>
      <c r="B291" s="32">
        <v>377</v>
      </c>
      <c r="C291" s="33" t="s">
        <v>76</v>
      </c>
      <c r="D291" s="34" t="s">
        <v>849</v>
      </c>
      <c r="E291" s="38" t="s">
        <v>850</v>
      </c>
      <c r="F291" s="32" t="s">
        <v>20</v>
      </c>
      <c r="G291" s="32"/>
      <c r="H291" s="32"/>
      <c r="I291" s="32" t="s">
        <v>23</v>
      </c>
      <c r="J291" s="36">
        <v>0.05559027777777778</v>
      </c>
      <c r="K291" s="32">
        <v>117</v>
      </c>
      <c r="L291" s="37">
        <v>0.0037060185185185186</v>
      </c>
      <c r="M291" s="27">
        <v>62</v>
      </c>
      <c r="N291" s="28"/>
      <c r="O291" s="29">
        <v>186</v>
      </c>
    </row>
    <row r="292" spans="1:15" ht="11.25">
      <c r="A292" s="41">
        <v>290</v>
      </c>
      <c r="B292" s="42">
        <v>276</v>
      </c>
      <c r="C292" s="43" t="s">
        <v>851</v>
      </c>
      <c r="D292" s="44" t="s">
        <v>852</v>
      </c>
      <c r="E292" s="45" t="s">
        <v>853</v>
      </c>
      <c r="F292" s="42" t="s">
        <v>74</v>
      </c>
      <c r="G292" s="42" t="s">
        <v>46</v>
      </c>
      <c r="H292" s="42"/>
      <c r="I292" s="42" t="s">
        <v>75</v>
      </c>
      <c r="J292" s="46">
        <v>0.05585648148148148</v>
      </c>
      <c r="K292" s="42">
        <v>22</v>
      </c>
      <c r="L292" s="47">
        <v>0.003723765432098765</v>
      </c>
      <c r="M292" s="27">
        <v>61</v>
      </c>
      <c r="N292" s="28"/>
      <c r="O292" s="29">
        <v>183</v>
      </c>
    </row>
    <row r="293" spans="1:15" ht="11.25">
      <c r="A293" s="31">
        <v>291</v>
      </c>
      <c r="B293" s="32">
        <v>3</v>
      </c>
      <c r="C293" s="33" t="s">
        <v>854</v>
      </c>
      <c r="D293" s="34" t="s">
        <v>855</v>
      </c>
      <c r="E293" s="38" t="s">
        <v>856</v>
      </c>
      <c r="F293" s="32" t="s">
        <v>20</v>
      </c>
      <c r="G293" s="32" t="s">
        <v>857</v>
      </c>
      <c r="H293" s="32" t="s">
        <v>155</v>
      </c>
      <c r="I293" s="32" t="s">
        <v>23</v>
      </c>
      <c r="J293" s="36">
        <v>0.05592592592592593</v>
      </c>
      <c r="K293" s="32">
        <v>118</v>
      </c>
      <c r="L293" s="37">
        <v>0.003728395061728395</v>
      </c>
      <c r="M293" s="27">
        <v>60</v>
      </c>
      <c r="N293" s="28"/>
      <c r="O293" s="29">
        <v>180</v>
      </c>
    </row>
    <row r="294" spans="1:15" ht="11.25">
      <c r="A294" s="31">
        <v>292</v>
      </c>
      <c r="B294" s="32">
        <v>243</v>
      </c>
      <c r="C294" s="33" t="s">
        <v>453</v>
      </c>
      <c r="D294" s="34" t="s">
        <v>858</v>
      </c>
      <c r="E294" s="38" t="s">
        <v>859</v>
      </c>
      <c r="F294" s="32" t="s">
        <v>20</v>
      </c>
      <c r="G294" s="32" t="s">
        <v>154</v>
      </c>
      <c r="H294" s="32"/>
      <c r="I294" s="32" t="s">
        <v>23</v>
      </c>
      <c r="J294" s="36">
        <v>0.0559375</v>
      </c>
      <c r="K294" s="32">
        <v>119</v>
      </c>
      <c r="L294" s="37">
        <v>0.0037291666666666667</v>
      </c>
      <c r="M294" s="27">
        <v>59</v>
      </c>
      <c r="N294" s="28"/>
      <c r="O294" s="29">
        <v>177</v>
      </c>
    </row>
    <row r="295" spans="1:15" ht="22.5">
      <c r="A295" s="41">
        <v>293</v>
      </c>
      <c r="B295" s="42">
        <v>158</v>
      </c>
      <c r="C295" s="43" t="s">
        <v>407</v>
      </c>
      <c r="D295" s="44" t="s">
        <v>860</v>
      </c>
      <c r="E295" s="45" t="s">
        <v>861</v>
      </c>
      <c r="F295" s="42" t="s">
        <v>74</v>
      </c>
      <c r="G295" s="42" t="s">
        <v>46</v>
      </c>
      <c r="H295" s="42" t="s">
        <v>593</v>
      </c>
      <c r="I295" s="42" t="s">
        <v>436</v>
      </c>
      <c r="J295" s="46">
        <v>0.056134259259259266</v>
      </c>
      <c r="K295" s="42">
        <v>4</v>
      </c>
      <c r="L295" s="47">
        <v>0.0037422839506172844</v>
      </c>
      <c r="M295" s="27">
        <v>58</v>
      </c>
      <c r="N295" s="28"/>
      <c r="O295" s="29">
        <v>174</v>
      </c>
    </row>
    <row r="296" spans="1:15" ht="22.5">
      <c r="A296" s="31">
        <v>294</v>
      </c>
      <c r="B296" s="32">
        <v>172</v>
      </c>
      <c r="C296" s="33" t="s">
        <v>113</v>
      </c>
      <c r="D296" s="34" t="s">
        <v>862</v>
      </c>
      <c r="E296" s="38" t="s">
        <v>863</v>
      </c>
      <c r="F296" s="32" t="s">
        <v>20</v>
      </c>
      <c r="G296" s="32" t="s">
        <v>46</v>
      </c>
      <c r="H296" s="32" t="s">
        <v>593</v>
      </c>
      <c r="I296" s="32" t="s">
        <v>23</v>
      </c>
      <c r="J296" s="36">
        <v>0.05614583333333334</v>
      </c>
      <c r="K296" s="32">
        <v>120</v>
      </c>
      <c r="L296" s="37">
        <v>0.003743055555555556</v>
      </c>
      <c r="M296" s="27">
        <v>57</v>
      </c>
      <c r="N296" s="28"/>
      <c r="O296" s="29">
        <v>171</v>
      </c>
    </row>
    <row r="297" spans="1:15" ht="11.25">
      <c r="A297" s="31">
        <v>295</v>
      </c>
      <c r="B297" s="32">
        <v>219</v>
      </c>
      <c r="C297" s="33" t="s">
        <v>161</v>
      </c>
      <c r="D297" s="34" t="s">
        <v>864</v>
      </c>
      <c r="E297" s="38" t="s">
        <v>865</v>
      </c>
      <c r="F297" s="32" t="s">
        <v>20</v>
      </c>
      <c r="G297" s="32" t="s">
        <v>46</v>
      </c>
      <c r="H297" s="32" t="s">
        <v>866</v>
      </c>
      <c r="I297" s="32" t="s">
        <v>29</v>
      </c>
      <c r="J297" s="36">
        <v>0.0562037037037037</v>
      </c>
      <c r="K297" s="32">
        <v>73</v>
      </c>
      <c r="L297" s="37">
        <v>0.003746913580246913</v>
      </c>
      <c r="M297" s="27">
        <v>56</v>
      </c>
      <c r="N297" s="28"/>
      <c r="O297" s="29">
        <v>168</v>
      </c>
    </row>
    <row r="298" spans="1:15" ht="11.25">
      <c r="A298" s="31">
        <v>296</v>
      </c>
      <c r="B298" s="32">
        <v>388</v>
      </c>
      <c r="C298" s="33" t="s">
        <v>360</v>
      </c>
      <c r="D298" s="34" t="s">
        <v>867</v>
      </c>
      <c r="E298" s="38" t="s">
        <v>868</v>
      </c>
      <c r="F298" s="32" t="s">
        <v>20</v>
      </c>
      <c r="G298" s="32"/>
      <c r="H298" s="32"/>
      <c r="I298" s="32" t="s">
        <v>23</v>
      </c>
      <c r="J298" s="36">
        <v>0.056215277777777774</v>
      </c>
      <c r="K298" s="32">
        <v>121</v>
      </c>
      <c r="L298" s="37">
        <v>0.003747685185185185</v>
      </c>
      <c r="M298" s="27">
        <v>55</v>
      </c>
      <c r="N298" s="28">
        <v>2</v>
      </c>
      <c r="O298" s="29">
        <v>330</v>
      </c>
    </row>
    <row r="299" spans="1:15" ht="11.25">
      <c r="A299" s="31">
        <v>297</v>
      </c>
      <c r="B299" s="32">
        <v>178</v>
      </c>
      <c r="C299" s="33" t="s">
        <v>369</v>
      </c>
      <c r="D299" s="34" t="s">
        <v>869</v>
      </c>
      <c r="E299" s="38" t="s">
        <v>870</v>
      </c>
      <c r="F299" s="32" t="s">
        <v>20</v>
      </c>
      <c r="G299" s="32" t="s">
        <v>46</v>
      </c>
      <c r="H299" s="32"/>
      <c r="I299" s="32" t="s">
        <v>29</v>
      </c>
      <c r="J299" s="36">
        <v>0.056296296296296296</v>
      </c>
      <c r="K299" s="32">
        <v>74</v>
      </c>
      <c r="L299" s="37">
        <v>0.0037530864197530866</v>
      </c>
      <c r="M299" s="27">
        <v>54</v>
      </c>
      <c r="N299" s="28"/>
      <c r="O299" s="29">
        <v>162</v>
      </c>
    </row>
    <row r="300" spans="1:15" ht="11.25">
      <c r="A300" s="31">
        <v>298</v>
      </c>
      <c r="B300" s="32">
        <v>51</v>
      </c>
      <c r="C300" s="33" t="s">
        <v>473</v>
      </c>
      <c r="D300" s="34" t="s">
        <v>871</v>
      </c>
      <c r="E300" s="38" t="s">
        <v>872</v>
      </c>
      <c r="F300" s="32" t="s">
        <v>20</v>
      </c>
      <c r="G300" s="32" t="s">
        <v>27</v>
      </c>
      <c r="H300" s="32" t="s">
        <v>221</v>
      </c>
      <c r="I300" s="32" t="s">
        <v>498</v>
      </c>
      <c r="J300" s="36">
        <v>0.056331018518518516</v>
      </c>
      <c r="K300" s="32">
        <v>10</v>
      </c>
      <c r="L300" s="37">
        <v>0.003755401234567901</v>
      </c>
      <c r="M300" s="27">
        <v>53</v>
      </c>
      <c r="N300" s="28"/>
      <c r="O300" s="29">
        <v>159</v>
      </c>
    </row>
    <row r="301" spans="1:15" ht="11.25">
      <c r="A301" s="41">
        <v>299</v>
      </c>
      <c r="B301" s="42">
        <v>196</v>
      </c>
      <c r="C301" s="43" t="s">
        <v>873</v>
      </c>
      <c r="D301" s="44" t="s">
        <v>874</v>
      </c>
      <c r="E301" s="45" t="s">
        <v>875</v>
      </c>
      <c r="F301" s="42" t="s">
        <v>74</v>
      </c>
      <c r="G301" s="42" t="s">
        <v>46</v>
      </c>
      <c r="H301" s="42" t="s">
        <v>38</v>
      </c>
      <c r="I301" s="42" t="s">
        <v>75</v>
      </c>
      <c r="J301" s="46">
        <v>0.056388888888888884</v>
      </c>
      <c r="K301" s="42">
        <v>23</v>
      </c>
      <c r="L301" s="47">
        <v>0.003759259259259259</v>
      </c>
      <c r="M301" s="27">
        <v>52</v>
      </c>
      <c r="N301" s="28"/>
      <c r="O301" s="29">
        <v>156</v>
      </c>
    </row>
    <row r="302" spans="1:15" ht="11.25">
      <c r="A302" s="31">
        <v>300</v>
      </c>
      <c r="B302" s="32">
        <v>284</v>
      </c>
      <c r="C302" s="33" t="s">
        <v>161</v>
      </c>
      <c r="D302" s="34" t="s">
        <v>876</v>
      </c>
      <c r="E302" s="38" t="s">
        <v>653</v>
      </c>
      <c r="F302" s="32" t="s">
        <v>20</v>
      </c>
      <c r="G302" s="32" t="s">
        <v>154</v>
      </c>
      <c r="H302" s="32" t="s">
        <v>155</v>
      </c>
      <c r="I302" s="32" t="s">
        <v>23</v>
      </c>
      <c r="J302" s="36">
        <v>0.056400462962962965</v>
      </c>
      <c r="K302" s="32">
        <v>122</v>
      </c>
      <c r="L302" s="37">
        <v>0.003760030864197531</v>
      </c>
      <c r="M302" s="27">
        <v>51</v>
      </c>
      <c r="N302" s="28"/>
      <c r="O302" s="29">
        <v>153</v>
      </c>
    </row>
    <row r="303" spans="1:15" ht="11.25">
      <c r="A303" s="31">
        <v>301</v>
      </c>
      <c r="B303" s="32">
        <v>174</v>
      </c>
      <c r="C303" s="33" t="s">
        <v>877</v>
      </c>
      <c r="D303" s="34" t="s">
        <v>878</v>
      </c>
      <c r="E303" s="38" t="s">
        <v>879</v>
      </c>
      <c r="F303" s="32" t="s">
        <v>20</v>
      </c>
      <c r="G303" s="32" t="s">
        <v>880</v>
      </c>
      <c r="H303" s="32" t="s">
        <v>880</v>
      </c>
      <c r="I303" s="32" t="s">
        <v>498</v>
      </c>
      <c r="J303" s="36">
        <v>0.05652777777777778</v>
      </c>
      <c r="K303" s="32">
        <v>11</v>
      </c>
      <c r="L303" s="37">
        <v>0.0037685185185185187</v>
      </c>
      <c r="M303" s="27">
        <v>50</v>
      </c>
      <c r="N303" s="28"/>
      <c r="O303" s="29">
        <v>150</v>
      </c>
    </row>
    <row r="304" spans="1:15" ht="11.25">
      <c r="A304" s="31">
        <v>302</v>
      </c>
      <c r="B304" s="32">
        <v>60</v>
      </c>
      <c r="C304" s="33" t="s">
        <v>881</v>
      </c>
      <c r="D304" s="34" t="s">
        <v>882</v>
      </c>
      <c r="E304" s="38" t="s">
        <v>883</v>
      </c>
      <c r="F304" s="32" t="s">
        <v>20</v>
      </c>
      <c r="G304" s="32" t="s">
        <v>154</v>
      </c>
      <c r="H304" s="32"/>
      <c r="I304" s="32" t="s">
        <v>23</v>
      </c>
      <c r="J304" s="36">
        <v>0.056562499999999995</v>
      </c>
      <c r="K304" s="32">
        <v>123</v>
      </c>
      <c r="L304" s="37">
        <v>0.003770833333333333</v>
      </c>
      <c r="M304" s="27">
        <v>49</v>
      </c>
      <c r="N304" s="28"/>
      <c r="O304" s="29">
        <v>147</v>
      </c>
    </row>
    <row r="305" spans="1:15" ht="11.25">
      <c r="A305" s="41">
        <v>303</v>
      </c>
      <c r="B305" s="42">
        <v>15</v>
      </c>
      <c r="C305" s="43" t="s">
        <v>884</v>
      </c>
      <c r="D305" s="44" t="s">
        <v>885</v>
      </c>
      <c r="E305" s="45" t="s">
        <v>886</v>
      </c>
      <c r="F305" s="42" t="s">
        <v>74</v>
      </c>
      <c r="G305" s="42" t="s">
        <v>154</v>
      </c>
      <c r="H305" s="42"/>
      <c r="I305" s="42" t="s">
        <v>75</v>
      </c>
      <c r="J305" s="46">
        <v>0.056620370370370376</v>
      </c>
      <c r="K305" s="42">
        <v>24</v>
      </c>
      <c r="L305" s="47">
        <v>0.0037746913580246916</v>
      </c>
      <c r="M305" s="27">
        <v>48</v>
      </c>
      <c r="N305" s="28"/>
      <c r="O305" s="29">
        <v>144</v>
      </c>
    </row>
    <row r="306" spans="1:15" ht="11.25">
      <c r="A306" s="31">
        <v>304</v>
      </c>
      <c r="B306" s="32">
        <v>257</v>
      </c>
      <c r="C306" s="33" t="s">
        <v>304</v>
      </c>
      <c r="D306" s="34" t="s">
        <v>887</v>
      </c>
      <c r="E306" s="38" t="s">
        <v>888</v>
      </c>
      <c r="F306" s="32" t="s">
        <v>20</v>
      </c>
      <c r="G306" s="32" t="s">
        <v>889</v>
      </c>
      <c r="H306" s="32" t="s">
        <v>890</v>
      </c>
      <c r="I306" s="32" t="s">
        <v>23</v>
      </c>
      <c r="J306" s="36">
        <v>0.05668981481481481</v>
      </c>
      <c r="K306" s="32">
        <v>124</v>
      </c>
      <c r="L306" s="37">
        <v>0.003779320987654321</v>
      </c>
      <c r="M306" s="27">
        <v>47</v>
      </c>
      <c r="N306" s="28"/>
      <c r="O306" s="29">
        <v>141</v>
      </c>
    </row>
    <row r="307" spans="1:15" ht="11.25">
      <c r="A307" s="31">
        <v>305</v>
      </c>
      <c r="B307" s="32">
        <v>304</v>
      </c>
      <c r="C307" s="33" t="s">
        <v>251</v>
      </c>
      <c r="D307" s="34" t="s">
        <v>891</v>
      </c>
      <c r="E307" s="38" t="s">
        <v>892</v>
      </c>
      <c r="F307" s="32" t="s">
        <v>20</v>
      </c>
      <c r="G307" s="32" t="s">
        <v>154</v>
      </c>
      <c r="H307" s="32"/>
      <c r="I307" s="32" t="s">
        <v>23</v>
      </c>
      <c r="J307" s="36">
        <v>0.056979166666666664</v>
      </c>
      <c r="K307" s="32">
        <v>125</v>
      </c>
      <c r="L307" s="37">
        <v>0.003798611111111111</v>
      </c>
      <c r="M307" s="27">
        <v>46</v>
      </c>
      <c r="N307" s="28"/>
      <c r="O307" s="29">
        <v>138</v>
      </c>
    </row>
    <row r="308" spans="1:15" ht="11.25">
      <c r="A308" s="41">
        <v>306</v>
      </c>
      <c r="B308" s="42">
        <v>321</v>
      </c>
      <c r="C308" s="43" t="s">
        <v>893</v>
      </c>
      <c r="D308" s="44" t="s">
        <v>894</v>
      </c>
      <c r="E308" s="45" t="s">
        <v>772</v>
      </c>
      <c r="F308" s="42" t="s">
        <v>74</v>
      </c>
      <c r="G308" s="42" t="s">
        <v>46</v>
      </c>
      <c r="H308" s="42" t="s">
        <v>47</v>
      </c>
      <c r="I308" s="42" t="s">
        <v>450</v>
      </c>
      <c r="J308" s="46">
        <v>0.05703703703703703</v>
      </c>
      <c r="K308" s="42">
        <v>10</v>
      </c>
      <c r="L308" s="47">
        <v>0.003802469135802469</v>
      </c>
      <c r="M308" s="27">
        <v>45</v>
      </c>
      <c r="N308" s="28"/>
      <c r="O308" s="29">
        <v>135</v>
      </c>
    </row>
    <row r="309" spans="1:15" ht="11.25">
      <c r="A309" s="41">
        <v>307</v>
      </c>
      <c r="B309" s="42">
        <v>18</v>
      </c>
      <c r="C309" s="43" t="s">
        <v>612</v>
      </c>
      <c r="D309" s="44" t="s">
        <v>895</v>
      </c>
      <c r="E309" s="45" t="s">
        <v>896</v>
      </c>
      <c r="F309" s="42" t="s">
        <v>74</v>
      </c>
      <c r="G309" s="42" t="s">
        <v>27</v>
      </c>
      <c r="H309" s="42" t="s">
        <v>28</v>
      </c>
      <c r="I309" s="42" t="s">
        <v>75</v>
      </c>
      <c r="J309" s="46">
        <v>0.05744212962962963</v>
      </c>
      <c r="K309" s="42">
        <v>25</v>
      </c>
      <c r="L309" s="47">
        <v>0.003829475308641975</v>
      </c>
      <c r="M309" s="27">
        <v>44</v>
      </c>
      <c r="N309" s="28"/>
      <c r="O309" s="29">
        <v>132</v>
      </c>
    </row>
    <row r="310" spans="1:15" ht="22.5">
      <c r="A310" s="41">
        <v>308</v>
      </c>
      <c r="B310" s="42">
        <v>271</v>
      </c>
      <c r="C310" s="43" t="s">
        <v>897</v>
      </c>
      <c r="D310" s="44" t="s">
        <v>898</v>
      </c>
      <c r="E310" s="45" t="s">
        <v>899</v>
      </c>
      <c r="F310" s="42" t="s">
        <v>74</v>
      </c>
      <c r="G310" s="42" t="s">
        <v>154</v>
      </c>
      <c r="H310" s="42" t="s">
        <v>900</v>
      </c>
      <c r="I310" s="42" t="s">
        <v>256</v>
      </c>
      <c r="J310" s="46">
        <v>0.0574537037037037</v>
      </c>
      <c r="K310" s="42">
        <v>5</v>
      </c>
      <c r="L310" s="47">
        <v>0.003830246913580247</v>
      </c>
      <c r="M310" s="27">
        <v>43</v>
      </c>
      <c r="N310" s="28"/>
      <c r="O310" s="29">
        <v>129</v>
      </c>
    </row>
    <row r="311" spans="1:15" ht="22.5">
      <c r="A311" s="41">
        <v>309</v>
      </c>
      <c r="B311" s="42">
        <v>272</v>
      </c>
      <c r="C311" s="43" t="s">
        <v>901</v>
      </c>
      <c r="D311" s="44" t="s">
        <v>902</v>
      </c>
      <c r="E311" s="45" t="s">
        <v>903</v>
      </c>
      <c r="F311" s="42" t="s">
        <v>74</v>
      </c>
      <c r="G311" s="42" t="s">
        <v>154</v>
      </c>
      <c r="H311" s="42" t="s">
        <v>900</v>
      </c>
      <c r="I311" s="42" t="s">
        <v>256</v>
      </c>
      <c r="J311" s="46">
        <v>0.0574537037037037</v>
      </c>
      <c r="K311" s="42">
        <v>6</v>
      </c>
      <c r="L311" s="47">
        <v>0.003830246913580247</v>
      </c>
      <c r="M311" s="27">
        <v>42</v>
      </c>
      <c r="N311" s="28"/>
      <c r="O311" s="29">
        <v>126</v>
      </c>
    </row>
    <row r="312" spans="1:15" ht="11.25">
      <c r="A312" s="41">
        <v>310</v>
      </c>
      <c r="B312" s="42">
        <v>109</v>
      </c>
      <c r="C312" s="43" t="s">
        <v>904</v>
      </c>
      <c r="D312" s="44" t="s">
        <v>905</v>
      </c>
      <c r="E312" s="45" t="s">
        <v>906</v>
      </c>
      <c r="F312" s="42" t="s">
        <v>74</v>
      </c>
      <c r="G312" s="42" t="s">
        <v>443</v>
      </c>
      <c r="H312" s="42" t="s">
        <v>907</v>
      </c>
      <c r="I312" s="42" t="s">
        <v>75</v>
      </c>
      <c r="J312" s="46">
        <v>0.0575462962962963</v>
      </c>
      <c r="K312" s="42">
        <v>26</v>
      </c>
      <c r="L312" s="47">
        <v>0.00383641975308642</v>
      </c>
      <c r="M312" s="27">
        <v>41</v>
      </c>
      <c r="N312" s="28"/>
      <c r="O312" s="29">
        <v>123</v>
      </c>
    </row>
    <row r="313" spans="1:15" ht="11.25">
      <c r="A313" s="31">
        <v>311</v>
      </c>
      <c r="B313" s="32">
        <v>241</v>
      </c>
      <c r="C313" s="33" t="s">
        <v>908</v>
      </c>
      <c r="D313" s="34" t="s">
        <v>761</v>
      </c>
      <c r="E313" s="38" t="s">
        <v>909</v>
      </c>
      <c r="F313" s="32" t="s">
        <v>20</v>
      </c>
      <c r="G313" s="32" t="s">
        <v>27</v>
      </c>
      <c r="H313" s="32"/>
      <c r="I313" s="32" t="s">
        <v>23</v>
      </c>
      <c r="J313" s="36">
        <v>0.0577662037037037</v>
      </c>
      <c r="K313" s="32">
        <v>126</v>
      </c>
      <c r="L313" s="37">
        <v>0.00385108024691358</v>
      </c>
      <c r="M313" s="27">
        <v>40</v>
      </c>
      <c r="N313" s="28"/>
      <c r="O313" s="29">
        <v>120</v>
      </c>
    </row>
    <row r="314" spans="1:15" ht="11.25">
      <c r="A314" s="31">
        <v>312</v>
      </c>
      <c r="B314" s="32">
        <v>383</v>
      </c>
      <c r="C314" s="33" t="s">
        <v>910</v>
      </c>
      <c r="D314" s="34" t="s">
        <v>911</v>
      </c>
      <c r="E314" s="38" t="s">
        <v>912</v>
      </c>
      <c r="F314" s="32" t="s">
        <v>20</v>
      </c>
      <c r="G314" s="32" t="s">
        <v>154</v>
      </c>
      <c r="H314" s="32" t="s">
        <v>155</v>
      </c>
      <c r="I314" s="32" t="s">
        <v>498</v>
      </c>
      <c r="J314" s="36">
        <v>0.05820601851851851</v>
      </c>
      <c r="K314" s="32">
        <v>12</v>
      </c>
      <c r="L314" s="37">
        <v>0.0038804012345679006</v>
      </c>
      <c r="M314" s="27">
        <v>39</v>
      </c>
      <c r="N314" s="28"/>
      <c r="O314" s="29">
        <v>117</v>
      </c>
    </row>
    <row r="315" spans="1:15" ht="11.25">
      <c r="A315" s="31">
        <v>313</v>
      </c>
      <c r="B315" s="32">
        <v>275</v>
      </c>
      <c r="C315" s="33" t="s">
        <v>55</v>
      </c>
      <c r="D315" s="34" t="s">
        <v>913</v>
      </c>
      <c r="E315" s="38" t="s">
        <v>914</v>
      </c>
      <c r="F315" s="32" t="s">
        <v>20</v>
      </c>
      <c r="G315" s="32" t="s">
        <v>154</v>
      </c>
      <c r="H315" s="32"/>
      <c r="I315" s="32" t="s">
        <v>23</v>
      </c>
      <c r="J315" s="36">
        <v>0.05892361111111111</v>
      </c>
      <c r="K315" s="32">
        <v>127</v>
      </c>
      <c r="L315" s="37">
        <v>0.003928240740740741</v>
      </c>
      <c r="M315" s="27">
        <v>38</v>
      </c>
      <c r="N315" s="28"/>
      <c r="O315" s="29">
        <v>114</v>
      </c>
    </row>
    <row r="316" spans="1:15" ht="11.25">
      <c r="A316" s="31">
        <v>314</v>
      </c>
      <c r="B316" s="32">
        <v>22</v>
      </c>
      <c r="C316" s="33" t="s">
        <v>43</v>
      </c>
      <c r="D316" s="34" t="s">
        <v>915</v>
      </c>
      <c r="E316" s="38" t="s">
        <v>916</v>
      </c>
      <c r="F316" s="32" t="s">
        <v>20</v>
      </c>
      <c r="G316" s="32" t="s">
        <v>46</v>
      </c>
      <c r="H316" s="32" t="s">
        <v>917</v>
      </c>
      <c r="I316" s="32" t="s">
        <v>29</v>
      </c>
      <c r="J316" s="36">
        <v>0.05910879629629629</v>
      </c>
      <c r="K316" s="32">
        <v>75</v>
      </c>
      <c r="L316" s="37">
        <v>0.003940586419753086</v>
      </c>
      <c r="M316" s="27">
        <v>37</v>
      </c>
      <c r="N316" s="28"/>
      <c r="O316" s="29">
        <v>111</v>
      </c>
    </row>
    <row r="317" spans="1:15" ht="11.25">
      <c r="A317" s="31">
        <v>315</v>
      </c>
      <c r="B317" s="32">
        <v>65</v>
      </c>
      <c r="C317" s="33" t="s">
        <v>89</v>
      </c>
      <c r="D317" s="34" t="s">
        <v>918</v>
      </c>
      <c r="E317" s="38" t="s">
        <v>919</v>
      </c>
      <c r="F317" s="32" t="s">
        <v>20</v>
      </c>
      <c r="G317" s="32" t="s">
        <v>154</v>
      </c>
      <c r="H317" s="32" t="s">
        <v>920</v>
      </c>
      <c r="I317" s="32" t="s">
        <v>23</v>
      </c>
      <c r="J317" s="36">
        <v>0.05943287037037037</v>
      </c>
      <c r="K317" s="32">
        <v>128</v>
      </c>
      <c r="L317" s="37">
        <v>0.003962191358024692</v>
      </c>
      <c r="M317" s="27">
        <v>36</v>
      </c>
      <c r="N317" s="28"/>
      <c r="O317" s="29">
        <v>108</v>
      </c>
    </row>
    <row r="318" spans="1:15" ht="11.25">
      <c r="A318" s="31">
        <v>316</v>
      </c>
      <c r="B318" s="32">
        <v>206</v>
      </c>
      <c r="C318" s="33" t="s">
        <v>39</v>
      </c>
      <c r="D318" s="34" t="s">
        <v>921</v>
      </c>
      <c r="E318" s="38" t="s">
        <v>922</v>
      </c>
      <c r="F318" s="32" t="s">
        <v>20</v>
      </c>
      <c r="G318" s="32" t="s">
        <v>27</v>
      </c>
      <c r="H318" s="32" t="s">
        <v>95</v>
      </c>
      <c r="I318" s="32" t="s">
        <v>23</v>
      </c>
      <c r="J318" s="36">
        <v>0.0596412037037037</v>
      </c>
      <c r="K318" s="32">
        <v>129</v>
      </c>
      <c r="L318" s="37">
        <v>0.003976080246913581</v>
      </c>
      <c r="M318" s="27">
        <v>35</v>
      </c>
      <c r="N318" s="28"/>
      <c r="O318" s="29">
        <v>105</v>
      </c>
    </row>
    <row r="319" spans="1:15" ht="11.25">
      <c r="A319" s="31">
        <v>317</v>
      </c>
      <c r="B319" s="32">
        <v>320</v>
      </c>
      <c r="C319" s="33" t="s">
        <v>136</v>
      </c>
      <c r="D319" s="34" t="s">
        <v>44</v>
      </c>
      <c r="E319" s="38" t="s">
        <v>923</v>
      </c>
      <c r="F319" s="32" t="s">
        <v>20</v>
      </c>
      <c r="G319" s="32" t="s">
        <v>46</v>
      </c>
      <c r="H319" s="32" t="s">
        <v>47</v>
      </c>
      <c r="I319" s="32" t="s">
        <v>29</v>
      </c>
      <c r="J319" s="36">
        <v>0.05982638888888889</v>
      </c>
      <c r="K319" s="32">
        <v>76</v>
      </c>
      <c r="L319" s="37">
        <v>0.003988425925925926</v>
      </c>
      <c r="M319" s="27">
        <v>34</v>
      </c>
      <c r="N319" s="28"/>
      <c r="O319" s="29">
        <v>102</v>
      </c>
    </row>
    <row r="320" spans="1:15" ht="11.25">
      <c r="A320" s="41">
        <v>318</v>
      </c>
      <c r="B320" s="42">
        <v>343</v>
      </c>
      <c r="C320" s="43" t="s">
        <v>145</v>
      </c>
      <c r="D320" s="44" t="s">
        <v>924</v>
      </c>
      <c r="E320" s="45" t="s">
        <v>925</v>
      </c>
      <c r="F320" s="42" t="s">
        <v>74</v>
      </c>
      <c r="G320" s="42" t="s">
        <v>27</v>
      </c>
      <c r="H320" s="42" t="s">
        <v>28</v>
      </c>
      <c r="I320" s="42" t="s">
        <v>450</v>
      </c>
      <c r="J320" s="46">
        <v>0.05983796296296296</v>
      </c>
      <c r="K320" s="42">
        <v>11</v>
      </c>
      <c r="L320" s="47">
        <v>0.003989197530864197</v>
      </c>
      <c r="M320" s="27">
        <v>33</v>
      </c>
      <c r="N320" s="28"/>
      <c r="O320" s="29">
        <v>99</v>
      </c>
    </row>
    <row r="321" spans="1:15" ht="11.25">
      <c r="A321" s="31">
        <v>319</v>
      </c>
      <c r="B321" s="32">
        <v>88</v>
      </c>
      <c r="C321" s="33" t="s">
        <v>142</v>
      </c>
      <c r="D321" s="34" t="s">
        <v>926</v>
      </c>
      <c r="E321" s="38" t="s">
        <v>927</v>
      </c>
      <c r="F321" s="32" t="s">
        <v>20</v>
      </c>
      <c r="G321" s="32" t="s">
        <v>154</v>
      </c>
      <c r="H321" s="32"/>
      <c r="I321" s="32" t="s">
        <v>29</v>
      </c>
      <c r="J321" s="36">
        <v>0.06028935185185185</v>
      </c>
      <c r="K321" s="32">
        <v>77</v>
      </c>
      <c r="L321" s="37">
        <v>0.00401929012345679</v>
      </c>
      <c r="M321" s="27">
        <v>32</v>
      </c>
      <c r="N321" s="28"/>
      <c r="O321" s="29">
        <v>96</v>
      </c>
    </row>
    <row r="322" spans="1:15" ht="11.25">
      <c r="A322" s="31">
        <v>320</v>
      </c>
      <c r="B322" s="32">
        <v>216</v>
      </c>
      <c r="C322" s="33" t="s">
        <v>24</v>
      </c>
      <c r="D322" s="34" t="s">
        <v>928</v>
      </c>
      <c r="E322" s="38" t="s">
        <v>929</v>
      </c>
      <c r="F322" s="32" t="s">
        <v>20</v>
      </c>
      <c r="G322" s="32" t="s">
        <v>46</v>
      </c>
      <c r="H322" s="32" t="s">
        <v>38</v>
      </c>
      <c r="I322" s="32" t="s">
        <v>23</v>
      </c>
      <c r="J322" s="36">
        <v>0.060300925925925924</v>
      </c>
      <c r="K322" s="32">
        <v>130</v>
      </c>
      <c r="L322" s="37">
        <v>0.004020061728395061</v>
      </c>
      <c r="M322" s="27">
        <v>31</v>
      </c>
      <c r="N322" s="28"/>
      <c r="O322" s="29">
        <v>93</v>
      </c>
    </row>
    <row r="323" spans="1:15" ht="11.25">
      <c r="A323" s="31">
        <v>321</v>
      </c>
      <c r="B323" s="32">
        <v>342</v>
      </c>
      <c r="C323" s="33" t="s">
        <v>930</v>
      </c>
      <c r="D323" s="34" t="s">
        <v>931</v>
      </c>
      <c r="E323" s="38" t="s">
        <v>932</v>
      </c>
      <c r="F323" s="32" t="s">
        <v>20</v>
      </c>
      <c r="G323" s="32" t="s">
        <v>27</v>
      </c>
      <c r="H323" s="32" t="s">
        <v>28</v>
      </c>
      <c r="I323" s="32" t="s">
        <v>23</v>
      </c>
      <c r="J323" s="36">
        <v>0.06063657407407408</v>
      </c>
      <c r="K323" s="32">
        <v>131</v>
      </c>
      <c r="L323" s="37">
        <v>0.004042438271604939</v>
      </c>
      <c r="M323" s="27">
        <v>30</v>
      </c>
      <c r="N323" s="28"/>
      <c r="O323" s="29">
        <v>90</v>
      </c>
    </row>
    <row r="324" spans="1:15" ht="11.25">
      <c r="A324" s="31">
        <v>322</v>
      </c>
      <c r="B324" s="32">
        <v>331</v>
      </c>
      <c r="C324" s="33" t="s">
        <v>186</v>
      </c>
      <c r="D324" s="34" t="s">
        <v>933</v>
      </c>
      <c r="E324" s="38" t="s">
        <v>934</v>
      </c>
      <c r="F324" s="32" t="s">
        <v>20</v>
      </c>
      <c r="G324" s="32" t="s">
        <v>46</v>
      </c>
      <c r="H324" s="32" t="s">
        <v>47</v>
      </c>
      <c r="I324" s="32" t="s">
        <v>23</v>
      </c>
      <c r="J324" s="36">
        <v>0.061203703703703705</v>
      </c>
      <c r="K324" s="32">
        <v>132</v>
      </c>
      <c r="L324" s="37">
        <v>0.004080246913580247</v>
      </c>
      <c r="M324" s="27">
        <v>29</v>
      </c>
      <c r="N324" s="28"/>
      <c r="O324" s="29">
        <v>87</v>
      </c>
    </row>
    <row r="325" spans="1:15" ht="11.25">
      <c r="A325" s="41">
        <v>323</v>
      </c>
      <c r="B325" s="42">
        <v>332</v>
      </c>
      <c r="C325" s="43" t="s">
        <v>145</v>
      </c>
      <c r="D325" s="44" t="s">
        <v>935</v>
      </c>
      <c r="E325" s="45" t="s">
        <v>936</v>
      </c>
      <c r="F325" s="42" t="s">
        <v>74</v>
      </c>
      <c r="G325" s="42" t="s">
        <v>46</v>
      </c>
      <c r="H325" s="42" t="s">
        <v>47</v>
      </c>
      <c r="I325" s="42" t="s">
        <v>75</v>
      </c>
      <c r="J325" s="46">
        <v>0.061203703703703705</v>
      </c>
      <c r="K325" s="42">
        <v>27</v>
      </c>
      <c r="L325" s="47">
        <v>0.004080246913580247</v>
      </c>
      <c r="M325" s="27">
        <v>28</v>
      </c>
      <c r="N325" s="28"/>
      <c r="O325" s="29">
        <v>84</v>
      </c>
    </row>
    <row r="326" spans="1:15" ht="11.25">
      <c r="A326" s="41">
        <v>324</v>
      </c>
      <c r="B326" s="42">
        <v>201</v>
      </c>
      <c r="C326" s="43" t="s">
        <v>937</v>
      </c>
      <c r="D326" s="44" t="s">
        <v>938</v>
      </c>
      <c r="E326" s="45" t="s">
        <v>939</v>
      </c>
      <c r="F326" s="42" t="s">
        <v>74</v>
      </c>
      <c r="G326" s="42" t="s">
        <v>46</v>
      </c>
      <c r="H326" s="42" t="s">
        <v>38</v>
      </c>
      <c r="I326" s="42" t="s">
        <v>75</v>
      </c>
      <c r="J326" s="46">
        <v>0.06131944444444445</v>
      </c>
      <c r="K326" s="42">
        <v>28</v>
      </c>
      <c r="L326" s="47">
        <v>0.004087962962962963</v>
      </c>
      <c r="M326" s="27">
        <v>27</v>
      </c>
      <c r="N326" s="28"/>
      <c r="O326" s="29">
        <v>81</v>
      </c>
    </row>
    <row r="327" spans="1:15" ht="11.25">
      <c r="A327" s="31">
        <v>325</v>
      </c>
      <c r="B327" s="32">
        <v>268</v>
      </c>
      <c r="C327" s="33" t="s">
        <v>940</v>
      </c>
      <c r="D327" s="34" t="s">
        <v>941</v>
      </c>
      <c r="E327" s="38" t="s">
        <v>942</v>
      </c>
      <c r="F327" s="32" t="s">
        <v>20</v>
      </c>
      <c r="G327" s="32" t="s">
        <v>154</v>
      </c>
      <c r="H327" s="32" t="s">
        <v>155</v>
      </c>
      <c r="I327" s="32" t="s">
        <v>82</v>
      </c>
      <c r="J327" s="36">
        <v>0.06158564814814815</v>
      </c>
      <c r="K327" s="32">
        <v>22</v>
      </c>
      <c r="L327" s="37">
        <v>0.00410570987654321</v>
      </c>
      <c r="M327" s="27">
        <v>26</v>
      </c>
      <c r="N327" s="28"/>
      <c r="O327" s="29">
        <v>78</v>
      </c>
    </row>
    <row r="328" spans="1:15" ht="11.25">
      <c r="A328" s="31">
        <v>326</v>
      </c>
      <c r="B328" s="32">
        <v>305</v>
      </c>
      <c r="C328" s="33" t="s">
        <v>943</v>
      </c>
      <c r="D328" s="34" t="s">
        <v>944</v>
      </c>
      <c r="E328" s="38" t="s">
        <v>945</v>
      </c>
      <c r="F328" s="32" t="s">
        <v>20</v>
      </c>
      <c r="G328" s="32" t="s">
        <v>154</v>
      </c>
      <c r="H328" s="32" t="s">
        <v>155</v>
      </c>
      <c r="I328" s="32" t="s">
        <v>112</v>
      </c>
      <c r="J328" s="36">
        <v>0.06163194444444445</v>
      </c>
      <c r="K328" s="32">
        <v>32</v>
      </c>
      <c r="L328" s="37">
        <v>0.004108796296296296</v>
      </c>
      <c r="M328" s="27">
        <v>25</v>
      </c>
      <c r="N328" s="28"/>
      <c r="O328" s="29">
        <v>75</v>
      </c>
    </row>
    <row r="329" spans="1:15" ht="11.25">
      <c r="A329" s="31">
        <v>327</v>
      </c>
      <c r="B329" s="32">
        <v>318</v>
      </c>
      <c r="C329" s="33" t="s">
        <v>946</v>
      </c>
      <c r="D329" s="34" t="s">
        <v>947</v>
      </c>
      <c r="E329" s="38" t="s">
        <v>948</v>
      </c>
      <c r="F329" s="32" t="s">
        <v>20</v>
      </c>
      <c r="G329" s="32" t="s">
        <v>46</v>
      </c>
      <c r="H329" s="32" t="s">
        <v>47</v>
      </c>
      <c r="I329" s="32" t="s">
        <v>498</v>
      </c>
      <c r="J329" s="36">
        <v>0.061701388888888896</v>
      </c>
      <c r="K329" s="32">
        <v>13</v>
      </c>
      <c r="L329" s="37">
        <v>0.004113425925925927</v>
      </c>
      <c r="M329" s="27">
        <v>24</v>
      </c>
      <c r="N329" s="28"/>
      <c r="O329" s="29">
        <v>72</v>
      </c>
    </row>
    <row r="330" spans="1:15" ht="11.25">
      <c r="A330" s="31">
        <v>328</v>
      </c>
      <c r="B330" s="32">
        <v>354</v>
      </c>
      <c r="C330" s="33" t="s">
        <v>680</v>
      </c>
      <c r="D330" s="34" t="s">
        <v>796</v>
      </c>
      <c r="E330" s="38" t="s">
        <v>949</v>
      </c>
      <c r="F330" s="32" t="s">
        <v>20</v>
      </c>
      <c r="G330" s="32" t="s">
        <v>365</v>
      </c>
      <c r="H330" s="32" t="s">
        <v>366</v>
      </c>
      <c r="I330" s="32" t="s">
        <v>498</v>
      </c>
      <c r="J330" s="36">
        <v>0.06181712962962963</v>
      </c>
      <c r="K330" s="32">
        <v>14</v>
      </c>
      <c r="L330" s="37">
        <v>0.004121141975308642</v>
      </c>
      <c r="M330" s="27">
        <v>23</v>
      </c>
      <c r="N330" s="28"/>
      <c r="O330" s="29">
        <v>69</v>
      </c>
    </row>
    <row r="331" spans="1:15" ht="11.25">
      <c r="A331" s="31">
        <v>329</v>
      </c>
      <c r="B331" s="32">
        <v>390</v>
      </c>
      <c r="C331" s="33" t="s">
        <v>950</v>
      </c>
      <c r="D331" s="34" t="s">
        <v>951</v>
      </c>
      <c r="E331" s="38" t="s">
        <v>560</v>
      </c>
      <c r="F331" s="32" t="s">
        <v>20</v>
      </c>
      <c r="G331" s="32"/>
      <c r="H331" s="32"/>
      <c r="I331" s="32" t="s">
        <v>29</v>
      </c>
      <c r="J331" s="36">
        <v>0.06268518518518519</v>
      </c>
      <c r="K331" s="32">
        <v>78</v>
      </c>
      <c r="L331" s="37">
        <v>0.0041790123456790125</v>
      </c>
      <c r="M331" s="27">
        <v>22</v>
      </c>
      <c r="N331" s="28"/>
      <c r="O331" s="29">
        <v>66</v>
      </c>
    </row>
    <row r="332" spans="1:15" ht="11.25">
      <c r="A332" s="31">
        <v>330</v>
      </c>
      <c r="B332" s="32">
        <v>378</v>
      </c>
      <c r="C332" s="33" t="s">
        <v>952</v>
      </c>
      <c r="D332" s="34" t="s">
        <v>108</v>
      </c>
      <c r="E332" s="38" t="s">
        <v>953</v>
      </c>
      <c r="F332" s="32" t="s">
        <v>20</v>
      </c>
      <c r="G332" s="32"/>
      <c r="H332" s="32"/>
      <c r="I332" s="32" t="s">
        <v>82</v>
      </c>
      <c r="J332" s="36">
        <v>0.06269675925925926</v>
      </c>
      <c r="K332" s="32">
        <v>23</v>
      </c>
      <c r="L332" s="37">
        <v>0.004179783950617284</v>
      </c>
      <c r="M332" s="27">
        <v>21</v>
      </c>
      <c r="N332" s="28"/>
      <c r="O332" s="29">
        <v>63</v>
      </c>
    </row>
    <row r="333" spans="1:15" ht="33.75">
      <c r="A333" s="31">
        <v>331</v>
      </c>
      <c r="B333" s="32">
        <v>289</v>
      </c>
      <c r="C333" s="33" t="s">
        <v>954</v>
      </c>
      <c r="D333" s="34" t="s">
        <v>955</v>
      </c>
      <c r="E333" s="38" t="s">
        <v>956</v>
      </c>
      <c r="F333" s="32" t="s">
        <v>20</v>
      </c>
      <c r="G333" s="32" t="s">
        <v>27</v>
      </c>
      <c r="H333" s="32" t="s">
        <v>957</v>
      </c>
      <c r="I333" s="32" t="s">
        <v>29</v>
      </c>
      <c r="J333" s="36">
        <v>0.06336805555555557</v>
      </c>
      <c r="K333" s="32">
        <v>79</v>
      </c>
      <c r="L333" s="37">
        <v>0.004224537037037038</v>
      </c>
      <c r="M333" s="27">
        <v>20</v>
      </c>
      <c r="N333" s="28"/>
      <c r="O333" s="29">
        <v>60</v>
      </c>
    </row>
    <row r="334" spans="1:15" ht="11.25">
      <c r="A334" s="31">
        <v>332</v>
      </c>
      <c r="B334" s="32">
        <v>16</v>
      </c>
      <c r="C334" s="33" t="s">
        <v>330</v>
      </c>
      <c r="D334" s="34" t="s">
        <v>958</v>
      </c>
      <c r="E334" s="38" t="s">
        <v>959</v>
      </c>
      <c r="F334" s="32" t="s">
        <v>20</v>
      </c>
      <c r="G334" s="32" t="s">
        <v>27</v>
      </c>
      <c r="H334" s="32" t="s">
        <v>95</v>
      </c>
      <c r="I334" s="32" t="s">
        <v>498</v>
      </c>
      <c r="J334" s="36">
        <v>0.06349537037037037</v>
      </c>
      <c r="K334" s="32">
        <v>15</v>
      </c>
      <c r="L334" s="37">
        <v>0.004233024691358025</v>
      </c>
      <c r="M334" s="27">
        <v>19</v>
      </c>
      <c r="N334" s="28"/>
      <c r="O334" s="29">
        <v>57</v>
      </c>
    </row>
    <row r="335" spans="1:15" ht="11.25">
      <c r="A335" s="41">
        <v>333</v>
      </c>
      <c r="B335" s="42">
        <v>208</v>
      </c>
      <c r="C335" s="43" t="s">
        <v>960</v>
      </c>
      <c r="D335" s="44" t="s">
        <v>961</v>
      </c>
      <c r="E335" s="45" t="s">
        <v>962</v>
      </c>
      <c r="F335" s="42" t="s">
        <v>74</v>
      </c>
      <c r="G335" s="42" t="s">
        <v>439</v>
      </c>
      <c r="H335" s="42" t="s">
        <v>963</v>
      </c>
      <c r="I335" s="42" t="s">
        <v>450</v>
      </c>
      <c r="J335" s="46">
        <v>0.06353009259259258</v>
      </c>
      <c r="K335" s="42">
        <v>12</v>
      </c>
      <c r="L335" s="47">
        <v>0.004235339506172839</v>
      </c>
      <c r="M335" s="27">
        <v>18</v>
      </c>
      <c r="N335" s="28"/>
      <c r="O335" s="29">
        <v>54</v>
      </c>
    </row>
    <row r="336" spans="1:15" ht="11.25">
      <c r="A336" s="41">
        <v>334</v>
      </c>
      <c r="B336" s="42">
        <v>367</v>
      </c>
      <c r="C336" s="43" t="s">
        <v>964</v>
      </c>
      <c r="D336" s="44" t="s">
        <v>965</v>
      </c>
      <c r="E336" s="45" t="s">
        <v>966</v>
      </c>
      <c r="F336" s="42" t="s">
        <v>74</v>
      </c>
      <c r="G336" s="42" t="s">
        <v>365</v>
      </c>
      <c r="H336" s="42" t="s">
        <v>366</v>
      </c>
      <c r="I336" s="42" t="s">
        <v>436</v>
      </c>
      <c r="J336" s="46">
        <v>0.06371527777777779</v>
      </c>
      <c r="K336" s="42">
        <v>5</v>
      </c>
      <c r="L336" s="47">
        <v>0.004247685185185186</v>
      </c>
      <c r="M336" s="27">
        <v>17</v>
      </c>
      <c r="N336" s="28"/>
      <c r="O336" s="29">
        <v>51</v>
      </c>
    </row>
    <row r="337" spans="1:15" ht="11.25">
      <c r="A337" s="31">
        <v>335</v>
      </c>
      <c r="B337" s="32">
        <v>316</v>
      </c>
      <c r="C337" s="33" t="s">
        <v>369</v>
      </c>
      <c r="D337" s="34" t="s">
        <v>967</v>
      </c>
      <c r="E337" s="38" t="s">
        <v>653</v>
      </c>
      <c r="F337" s="32" t="s">
        <v>20</v>
      </c>
      <c r="G337" s="32" t="s">
        <v>968</v>
      </c>
      <c r="H337" s="32"/>
      <c r="I337" s="32" t="s">
        <v>29</v>
      </c>
      <c r="J337" s="36">
        <v>0.06457175925925926</v>
      </c>
      <c r="K337" s="32">
        <v>80</v>
      </c>
      <c r="L337" s="37">
        <v>0.004304783950617284</v>
      </c>
      <c r="M337" s="27">
        <v>16</v>
      </c>
      <c r="N337" s="28"/>
      <c r="O337" s="29">
        <v>48</v>
      </c>
    </row>
    <row r="338" spans="1:15" ht="11.25">
      <c r="A338" s="31">
        <v>336</v>
      </c>
      <c r="B338" s="32">
        <v>205</v>
      </c>
      <c r="C338" s="33" t="s">
        <v>24</v>
      </c>
      <c r="D338" s="34" t="s">
        <v>969</v>
      </c>
      <c r="E338" s="38" t="s">
        <v>970</v>
      </c>
      <c r="F338" s="32" t="s">
        <v>20</v>
      </c>
      <c r="G338" s="32" t="s">
        <v>27</v>
      </c>
      <c r="H338" s="32" t="s">
        <v>95</v>
      </c>
      <c r="I338" s="32" t="s">
        <v>29</v>
      </c>
      <c r="J338" s="36">
        <v>0.06472222222222222</v>
      </c>
      <c r="K338" s="32">
        <v>81</v>
      </c>
      <c r="L338" s="37">
        <v>0.004314814814814815</v>
      </c>
      <c r="M338" s="27">
        <v>15</v>
      </c>
      <c r="N338" s="28"/>
      <c r="O338" s="29">
        <v>45</v>
      </c>
    </row>
    <row r="339" spans="1:15" ht="22.5">
      <c r="A339" s="41">
        <v>337</v>
      </c>
      <c r="B339" s="42">
        <v>292</v>
      </c>
      <c r="C339" s="43" t="s">
        <v>971</v>
      </c>
      <c r="D339" s="44" t="s">
        <v>972</v>
      </c>
      <c r="E339" s="45" t="s">
        <v>973</v>
      </c>
      <c r="F339" s="42" t="s">
        <v>74</v>
      </c>
      <c r="G339" s="42" t="s">
        <v>46</v>
      </c>
      <c r="H339" s="42" t="s">
        <v>769</v>
      </c>
      <c r="I339" s="42" t="s">
        <v>75</v>
      </c>
      <c r="J339" s="46">
        <v>0.06516203703703703</v>
      </c>
      <c r="K339" s="42">
        <v>29</v>
      </c>
      <c r="L339" s="47">
        <v>0.004344135802469135</v>
      </c>
      <c r="M339" s="27">
        <v>14</v>
      </c>
      <c r="N339" s="28"/>
      <c r="O339" s="29">
        <v>42</v>
      </c>
    </row>
    <row r="340" spans="1:15" ht="11.25">
      <c r="A340" s="41">
        <v>338</v>
      </c>
      <c r="B340" s="42">
        <v>190</v>
      </c>
      <c r="C340" s="43" t="s">
        <v>974</v>
      </c>
      <c r="D340" s="44" t="s">
        <v>975</v>
      </c>
      <c r="E340" s="45" t="s">
        <v>976</v>
      </c>
      <c r="F340" s="42" t="s">
        <v>74</v>
      </c>
      <c r="G340" s="42" t="s">
        <v>46</v>
      </c>
      <c r="H340" s="42" t="s">
        <v>38</v>
      </c>
      <c r="I340" s="42" t="s">
        <v>75</v>
      </c>
      <c r="J340" s="46">
        <v>0.06528935185185185</v>
      </c>
      <c r="K340" s="42">
        <v>30</v>
      </c>
      <c r="L340" s="47">
        <v>0.004352623456790123</v>
      </c>
      <c r="M340" s="27">
        <v>13</v>
      </c>
      <c r="N340" s="28"/>
      <c r="O340" s="29">
        <v>39</v>
      </c>
    </row>
    <row r="341" spans="1:15" ht="11.25">
      <c r="A341" s="31">
        <v>339</v>
      </c>
      <c r="B341" s="32">
        <v>188</v>
      </c>
      <c r="C341" s="33" t="s">
        <v>375</v>
      </c>
      <c r="D341" s="34" t="s">
        <v>977</v>
      </c>
      <c r="E341" s="38" t="s">
        <v>978</v>
      </c>
      <c r="F341" s="32" t="s">
        <v>20</v>
      </c>
      <c r="G341" s="32" t="s">
        <v>27</v>
      </c>
      <c r="H341" s="32" t="s">
        <v>95</v>
      </c>
      <c r="I341" s="32" t="s">
        <v>498</v>
      </c>
      <c r="J341" s="36">
        <v>0.06543981481481481</v>
      </c>
      <c r="K341" s="32">
        <v>16</v>
      </c>
      <c r="L341" s="37">
        <v>0.0043626543209876545</v>
      </c>
      <c r="M341" s="27">
        <v>12</v>
      </c>
      <c r="N341" s="28"/>
      <c r="O341" s="29">
        <v>36</v>
      </c>
    </row>
    <row r="342" spans="1:15" ht="11.25">
      <c r="A342" s="31">
        <v>340</v>
      </c>
      <c r="B342" s="32">
        <v>105</v>
      </c>
      <c r="C342" s="33" t="s">
        <v>551</v>
      </c>
      <c r="D342" s="34" t="s">
        <v>979</v>
      </c>
      <c r="E342" s="38" t="s">
        <v>833</v>
      </c>
      <c r="F342" s="32" t="s">
        <v>20</v>
      </c>
      <c r="G342" s="32" t="s">
        <v>27</v>
      </c>
      <c r="H342" s="32" t="s">
        <v>95</v>
      </c>
      <c r="I342" s="32" t="s">
        <v>112</v>
      </c>
      <c r="J342" s="36">
        <v>0.06564814814814814</v>
      </c>
      <c r="K342" s="32">
        <v>33</v>
      </c>
      <c r="L342" s="37">
        <v>0.0043765432098765425</v>
      </c>
      <c r="M342" s="27">
        <v>11</v>
      </c>
      <c r="N342" s="28"/>
      <c r="O342" s="29">
        <v>33</v>
      </c>
    </row>
    <row r="343" spans="1:15" ht="11.25">
      <c r="A343" s="41">
        <v>341</v>
      </c>
      <c r="B343" s="42">
        <v>29</v>
      </c>
      <c r="C343" s="43" t="s">
        <v>980</v>
      </c>
      <c r="D343" s="44" t="s">
        <v>981</v>
      </c>
      <c r="E343" s="45" t="s">
        <v>982</v>
      </c>
      <c r="F343" s="42" t="s">
        <v>74</v>
      </c>
      <c r="G343" s="42" t="s">
        <v>46</v>
      </c>
      <c r="H343" s="42" t="s">
        <v>983</v>
      </c>
      <c r="I343" s="42" t="s">
        <v>75</v>
      </c>
      <c r="J343" s="46">
        <v>0.06778935185185185</v>
      </c>
      <c r="K343" s="42">
        <v>31</v>
      </c>
      <c r="L343" s="47">
        <v>0.00451929012345679</v>
      </c>
      <c r="M343" s="27">
        <v>10</v>
      </c>
      <c r="N343" s="28"/>
      <c r="O343" s="29">
        <v>30</v>
      </c>
    </row>
    <row r="344" spans="1:15" ht="11.25">
      <c r="A344" s="31">
        <v>342</v>
      </c>
      <c r="B344" s="32">
        <v>154</v>
      </c>
      <c r="C344" s="33" t="s">
        <v>984</v>
      </c>
      <c r="D344" s="34" t="s">
        <v>985</v>
      </c>
      <c r="E344" s="38" t="s">
        <v>986</v>
      </c>
      <c r="F344" s="32" t="s">
        <v>20</v>
      </c>
      <c r="G344" s="32" t="s">
        <v>227</v>
      </c>
      <c r="H344" s="32" t="s">
        <v>155</v>
      </c>
      <c r="I344" s="32" t="s">
        <v>82</v>
      </c>
      <c r="J344" s="36">
        <v>0.06778935185185185</v>
      </c>
      <c r="K344" s="32">
        <v>24</v>
      </c>
      <c r="L344" s="37">
        <v>0.00451929012345679</v>
      </c>
      <c r="M344" s="27">
        <v>9</v>
      </c>
      <c r="N344" s="28"/>
      <c r="O344" s="29">
        <v>27</v>
      </c>
    </row>
    <row r="345" spans="1:15" ht="11.25">
      <c r="A345" s="41">
        <v>343</v>
      </c>
      <c r="B345" s="42">
        <v>246</v>
      </c>
      <c r="C345" s="43" t="s">
        <v>987</v>
      </c>
      <c r="D345" s="44" t="s">
        <v>988</v>
      </c>
      <c r="E345" s="45" t="s">
        <v>989</v>
      </c>
      <c r="F345" s="42" t="s">
        <v>74</v>
      </c>
      <c r="G345" s="42" t="s">
        <v>154</v>
      </c>
      <c r="H345" s="42" t="s">
        <v>155</v>
      </c>
      <c r="I345" s="42" t="s">
        <v>436</v>
      </c>
      <c r="J345" s="46">
        <v>0.06783564814814814</v>
      </c>
      <c r="K345" s="42">
        <v>6</v>
      </c>
      <c r="L345" s="47">
        <v>0.004522376543209876</v>
      </c>
      <c r="M345" s="27">
        <v>8</v>
      </c>
      <c r="N345" s="28">
        <v>2</v>
      </c>
      <c r="O345" s="29">
        <v>48</v>
      </c>
    </row>
    <row r="346" spans="1:15" ht="11.25">
      <c r="A346" s="31">
        <v>344</v>
      </c>
      <c r="B346" s="32">
        <v>286</v>
      </c>
      <c r="C346" s="33" t="s">
        <v>113</v>
      </c>
      <c r="D346" s="34" t="s">
        <v>990</v>
      </c>
      <c r="E346" s="38" t="s">
        <v>991</v>
      </c>
      <c r="F346" s="32" t="s">
        <v>20</v>
      </c>
      <c r="G346" s="32" t="s">
        <v>154</v>
      </c>
      <c r="H346" s="32" t="s">
        <v>320</v>
      </c>
      <c r="I346" s="32" t="s">
        <v>23</v>
      </c>
      <c r="J346" s="36">
        <v>0.06819444444444445</v>
      </c>
      <c r="K346" s="32">
        <v>133</v>
      </c>
      <c r="L346" s="37">
        <v>0.0045462962962962965</v>
      </c>
      <c r="M346" s="27">
        <v>7</v>
      </c>
      <c r="N346" s="28"/>
      <c r="O346" s="29">
        <v>21</v>
      </c>
    </row>
    <row r="347" spans="1:15" ht="22.5">
      <c r="A347" s="31">
        <v>345</v>
      </c>
      <c r="B347" s="32">
        <v>159</v>
      </c>
      <c r="C347" s="33" t="s">
        <v>369</v>
      </c>
      <c r="D347" s="34" t="s">
        <v>992</v>
      </c>
      <c r="E347" s="38" t="s">
        <v>993</v>
      </c>
      <c r="F347" s="32" t="s">
        <v>20</v>
      </c>
      <c r="G347" s="32" t="s">
        <v>46</v>
      </c>
      <c r="H347" s="32" t="s">
        <v>593</v>
      </c>
      <c r="I347" s="32" t="s">
        <v>23</v>
      </c>
      <c r="J347" s="36">
        <v>0.07355324074074074</v>
      </c>
      <c r="K347" s="32">
        <v>134</v>
      </c>
      <c r="L347" s="37">
        <v>0.004903549382716049</v>
      </c>
      <c r="M347" s="27">
        <v>6</v>
      </c>
      <c r="N347" s="28"/>
      <c r="O347" s="29">
        <v>18</v>
      </c>
    </row>
    <row r="348" spans="1:15" ht="11.25">
      <c r="A348" s="41">
        <v>346</v>
      </c>
      <c r="B348" s="42">
        <v>384</v>
      </c>
      <c r="C348" s="43" t="s">
        <v>994</v>
      </c>
      <c r="D348" s="44" t="s">
        <v>995</v>
      </c>
      <c r="E348" s="45" t="s">
        <v>996</v>
      </c>
      <c r="F348" s="42" t="s">
        <v>74</v>
      </c>
      <c r="G348" s="42"/>
      <c r="H348" s="42"/>
      <c r="I348" s="42" t="s">
        <v>450</v>
      </c>
      <c r="J348" s="46">
        <v>0.0757638888888889</v>
      </c>
      <c r="K348" s="42">
        <v>13</v>
      </c>
      <c r="L348" s="47">
        <v>0.005050925925925927</v>
      </c>
      <c r="M348" s="27">
        <v>5</v>
      </c>
      <c r="N348" s="28"/>
      <c r="O348" s="29">
        <v>15</v>
      </c>
    </row>
    <row r="349" spans="1:15" ht="11.25">
      <c r="A349" s="31">
        <v>347</v>
      </c>
      <c r="B349" s="32">
        <v>186</v>
      </c>
      <c r="C349" s="33" t="s">
        <v>997</v>
      </c>
      <c r="D349" s="34" t="s">
        <v>998</v>
      </c>
      <c r="E349" s="38" t="s">
        <v>999</v>
      </c>
      <c r="F349" s="32" t="s">
        <v>20</v>
      </c>
      <c r="G349" s="32" t="s">
        <v>27</v>
      </c>
      <c r="H349" s="32" t="s">
        <v>95</v>
      </c>
      <c r="I349" s="32" t="s">
        <v>82</v>
      </c>
      <c r="J349" s="36">
        <v>0.0758449074074074</v>
      </c>
      <c r="K349" s="32">
        <v>25</v>
      </c>
      <c r="L349" s="37">
        <v>0.005056327160493827</v>
      </c>
      <c r="M349" s="27">
        <v>4</v>
      </c>
      <c r="N349" s="28"/>
      <c r="O349" s="29">
        <v>12</v>
      </c>
    </row>
    <row r="350" spans="1:15" ht="11.25">
      <c r="A350" s="31">
        <v>348</v>
      </c>
      <c r="B350" s="32">
        <v>215</v>
      </c>
      <c r="C350" s="33" t="s">
        <v>1000</v>
      </c>
      <c r="D350" s="34" t="s">
        <v>178</v>
      </c>
      <c r="E350" s="38" t="s">
        <v>1001</v>
      </c>
      <c r="F350" s="32" t="s">
        <v>20</v>
      </c>
      <c r="G350" s="32" t="s">
        <v>857</v>
      </c>
      <c r="H350" s="32" t="s">
        <v>155</v>
      </c>
      <c r="I350" s="32" t="s">
        <v>82</v>
      </c>
      <c r="J350" s="36">
        <v>0.07659722222222222</v>
      </c>
      <c r="K350" s="32">
        <v>26</v>
      </c>
      <c r="L350" s="37">
        <v>0.005106481481481481</v>
      </c>
      <c r="M350" s="27">
        <v>3</v>
      </c>
      <c r="N350" s="28">
        <v>2</v>
      </c>
      <c r="O350" s="29">
        <v>18</v>
      </c>
    </row>
    <row r="351" spans="1:15" ht="12" thickBot="1">
      <c r="A351" s="48">
        <v>349</v>
      </c>
      <c r="B351" s="49">
        <v>4</v>
      </c>
      <c r="C351" s="50" t="s">
        <v>473</v>
      </c>
      <c r="D351" s="51" t="s">
        <v>1002</v>
      </c>
      <c r="E351" s="52" t="s">
        <v>1003</v>
      </c>
      <c r="F351" s="49" t="s">
        <v>20</v>
      </c>
      <c r="G351" s="49" t="s">
        <v>154</v>
      </c>
      <c r="H351" s="49" t="s">
        <v>155</v>
      </c>
      <c r="I351" s="49" t="s">
        <v>498</v>
      </c>
      <c r="J351" s="53">
        <v>0.085</v>
      </c>
      <c r="K351" s="49">
        <v>17</v>
      </c>
      <c r="L351" s="54">
        <v>0.005666666666666667</v>
      </c>
      <c r="M351" s="27">
        <v>2</v>
      </c>
      <c r="N351" s="28"/>
      <c r="O351" s="29">
        <v>6</v>
      </c>
    </row>
  </sheetData>
  <sheetProtection/>
  <autoFilter ref="A3:O3">
    <sortState ref="A4:O351">
      <sortCondition sortBy="value" ref="A4:A351"/>
    </sortState>
  </autoFilter>
  <mergeCells count="1">
    <mergeCell ref="G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14"/>
  <sheetViews>
    <sheetView zoomScalePageLayoutView="0" workbookViewId="0" topLeftCell="A1">
      <pane ySplit="3" topLeftCell="A4" activePane="bottomLeft" state="frozen"/>
      <selection pane="topLeft" activeCell="D10" sqref="D10"/>
      <selection pane="bottomLeft" activeCell="D15" sqref="D15"/>
    </sheetView>
  </sheetViews>
  <sheetFormatPr defaultColWidth="9.140625" defaultRowHeight="12.75"/>
  <cols>
    <col min="1" max="1" width="9.8515625" style="5" customWidth="1"/>
    <col min="2" max="2" width="11.00390625" style="55" customWidth="1"/>
    <col min="3" max="3" width="12.421875" style="55" customWidth="1"/>
    <col min="4" max="4" width="14.7109375" style="56" customWidth="1"/>
    <col min="5" max="5" width="10.7109375" style="5" customWidth="1"/>
    <col min="6" max="6" width="8.28125" style="56" customWidth="1"/>
    <col min="7" max="7" width="12.57421875" style="5" customWidth="1"/>
    <col min="8" max="8" width="24.00390625" style="5" customWidth="1"/>
    <col min="9" max="9" width="9.8515625" style="57" customWidth="1"/>
    <col min="10" max="10" width="8.28125" style="5" customWidth="1"/>
    <col min="11" max="11" width="10.7109375" style="5" customWidth="1"/>
    <col min="12" max="12" width="9.140625" style="59" customWidth="1"/>
    <col min="13" max="16384" width="9.140625" style="5" customWidth="1"/>
  </cols>
  <sheetData>
    <row r="1" spans="1:9" ht="20.25">
      <c r="A1" s="1" t="s">
        <v>0</v>
      </c>
      <c r="B1" s="3"/>
      <c r="D1" s="4"/>
      <c r="F1" s="4"/>
      <c r="H1" s="58">
        <v>41709</v>
      </c>
      <c r="I1" s="7" t="s">
        <v>1004</v>
      </c>
    </row>
    <row r="2" spans="1:15" ht="21" thickBot="1">
      <c r="A2" s="2"/>
      <c r="B2" s="3"/>
      <c r="C2" s="60"/>
      <c r="D2" s="4"/>
      <c r="F2" s="4"/>
      <c r="I2" s="2"/>
      <c r="J2" s="9"/>
      <c r="K2" s="10"/>
      <c r="O2" s="12">
        <v>1</v>
      </c>
    </row>
    <row r="3" spans="1:15" ht="2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6" t="s">
        <v>13</v>
      </c>
      <c r="M3" s="17" t="s">
        <v>14</v>
      </c>
      <c r="N3" s="18" t="s">
        <v>15</v>
      </c>
      <c r="O3" s="19" t="s">
        <v>16</v>
      </c>
    </row>
    <row r="4" spans="1:16" ht="11.25">
      <c r="A4" s="61">
        <v>1</v>
      </c>
      <c r="B4" s="61">
        <v>612</v>
      </c>
      <c r="C4" s="62" t="s">
        <v>113</v>
      </c>
      <c r="D4" s="63" t="s">
        <v>1005</v>
      </c>
      <c r="E4" s="64" t="s">
        <v>1006</v>
      </c>
      <c r="F4" s="61" t="s">
        <v>20</v>
      </c>
      <c r="G4" s="61" t="s">
        <v>27</v>
      </c>
      <c r="H4" s="61" t="s">
        <v>1007</v>
      </c>
      <c r="I4" s="61" t="s">
        <v>1008</v>
      </c>
      <c r="J4" s="65">
        <v>0.007476851851851853</v>
      </c>
      <c r="K4" s="61">
        <v>1</v>
      </c>
      <c r="L4" s="66">
        <v>0.002199074074074074</v>
      </c>
      <c r="M4" s="11">
        <v>111</v>
      </c>
      <c r="N4" s="28"/>
      <c r="O4" s="29">
        <v>111</v>
      </c>
      <c r="P4" s="30"/>
    </row>
    <row r="5" spans="1:16" ht="11.25">
      <c r="A5" s="61">
        <v>2</v>
      </c>
      <c r="B5" s="61">
        <v>636</v>
      </c>
      <c r="C5" s="62" t="s">
        <v>336</v>
      </c>
      <c r="D5" s="63" t="s">
        <v>1009</v>
      </c>
      <c r="E5" s="64" t="s">
        <v>1010</v>
      </c>
      <c r="F5" s="61" t="s">
        <v>20</v>
      </c>
      <c r="G5" s="61" t="s">
        <v>345</v>
      </c>
      <c r="H5" s="61"/>
      <c r="I5" s="61" t="s">
        <v>1011</v>
      </c>
      <c r="J5" s="65">
        <v>0.007685185185185185</v>
      </c>
      <c r="K5" s="61">
        <v>1</v>
      </c>
      <c r="L5" s="66">
        <v>0.0022603485838779956</v>
      </c>
      <c r="M5" s="27">
        <v>110</v>
      </c>
      <c r="N5" s="28"/>
      <c r="O5" s="29">
        <v>110</v>
      </c>
      <c r="P5" s="30"/>
    </row>
    <row r="6" spans="1:16" ht="11.25">
      <c r="A6" s="61">
        <v>3</v>
      </c>
      <c r="B6" s="61">
        <v>716</v>
      </c>
      <c r="C6" s="62" t="s">
        <v>103</v>
      </c>
      <c r="D6" s="63" t="s">
        <v>1009</v>
      </c>
      <c r="E6" s="64" t="s">
        <v>1012</v>
      </c>
      <c r="F6" s="61" t="s">
        <v>20</v>
      </c>
      <c r="G6" s="61" t="s">
        <v>27</v>
      </c>
      <c r="H6" s="61" t="s">
        <v>106</v>
      </c>
      <c r="I6" s="61" t="s">
        <v>1011</v>
      </c>
      <c r="J6" s="65">
        <v>0.007986111111111112</v>
      </c>
      <c r="K6" s="61">
        <v>2</v>
      </c>
      <c r="L6" s="66">
        <v>0.002348856209150327</v>
      </c>
      <c r="M6" s="27">
        <v>109</v>
      </c>
      <c r="N6" s="28"/>
      <c r="O6" s="29">
        <v>109</v>
      </c>
      <c r="P6" s="39"/>
    </row>
    <row r="7" spans="1:15" ht="11.25">
      <c r="A7" s="61">
        <v>4</v>
      </c>
      <c r="B7" s="61">
        <v>638</v>
      </c>
      <c r="C7" s="62" t="s">
        <v>1013</v>
      </c>
      <c r="D7" s="63" t="s">
        <v>1014</v>
      </c>
      <c r="E7" s="64" t="s">
        <v>1015</v>
      </c>
      <c r="F7" s="61" t="s">
        <v>20</v>
      </c>
      <c r="G7" s="61" t="s">
        <v>154</v>
      </c>
      <c r="H7" s="32" t="s">
        <v>155</v>
      </c>
      <c r="I7" s="61" t="s">
        <v>1011</v>
      </c>
      <c r="J7" s="65">
        <v>0.008043981481481482</v>
      </c>
      <c r="K7" s="61">
        <v>3</v>
      </c>
      <c r="L7" s="66">
        <v>0.002365876906318083</v>
      </c>
      <c r="M7" s="27">
        <v>108</v>
      </c>
      <c r="N7" s="28"/>
      <c r="O7" s="29">
        <v>108</v>
      </c>
    </row>
    <row r="8" spans="1:15" ht="11.25">
      <c r="A8" s="61">
        <v>5</v>
      </c>
      <c r="B8" s="61">
        <v>722</v>
      </c>
      <c r="C8" s="62" t="s">
        <v>1016</v>
      </c>
      <c r="D8" s="63" t="s">
        <v>1017</v>
      </c>
      <c r="E8" s="64" t="s">
        <v>1018</v>
      </c>
      <c r="F8" s="61" t="s">
        <v>20</v>
      </c>
      <c r="G8" s="61" t="s">
        <v>21</v>
      </c>
      <c r="H8" s="61" t="s">
        <v>22</v>
      </c>
      <c r="I8" s="61" t="s">
        <v>1019</v>
      </c>
      <c r="J8" s="65">
        <v>0.00806712962962963</v>
      </c>
      <c r="K8" s="61">
        <v>1</v>
      </c>
      <c r="L8" s="66">
        <v>0.0023726851851851856</v>
      </c>
      <c r="M8" s="27">
        <v>107</v>
      </c>
      <c r="N8" s="28"/>
      <c r="O8" s="29">
        <v>107</v>
      </c>
    </row>
    <row r="9" spans="1:15" ht="11.25">
      <c r="A9" s="61">
        <v>6</v>
      </c>
      <c r="B9" s="61">
        <v>640</v>
      </c>
      <c r="C9" s="62" t="s">
        <v>103</v>
      </c>
      <c r="D9" s="63" t="s">
        <v>1020</v>
      </c>
      <c r="E9" s="64" t="s">
        <v>1021</v>
      </c>
      <c r="F9" s="61" t="s">
        <v>20</v>
      </c>
      <c r="G9" s="61" t="s">
        <v>21</v>
      </c>
      <c r="H9" s="61" t="s">
        <v>22</v>
      </c>
      <c r="I9" s="61" t="s">
        <v>1011</v>
      </c>
      <c r="J9" s="65">
        <v>0.008414351851851852</v>
      </c>
      <c r="K9" s="61">
        <v>4</v>
      </c>
      <c r="L9" s="66">
        <v>0.002474809368191721</v>
      </c>
      <c r="M9" s="27">
        <v>106</v>
      </c>
      <c r="N9" s="28"/>
      <c r="O9" s="29">
        <v>106</v>
      </c>
    </row>
    <row r="10" spans="1:15" ht="11.25">
      <c r="A10" s="61">
        <v>7</v>
      </c>
      <c r="B10" s="61">
        <v>674</v>
      </c>
      <c r="C10" s="67">
        <v>41723</v>
      </c>
      <c r="D10" s="63" t="s">
        <v>1022</v>
      </c>
      <c r="E10" s="64" t="s">
        <v>1023</v>
      </c>
      <c r="F10" s="61" t="s">
        <v>20</v>
      </c>
      <c r="G10" s="61" t="s">
        <v>81</v>
      </c>
      <c r="H10" s="61" t="s">
        <v>55</v>
      </c>
      <c r="I10" s="61" t="s">
        <v>1008</v>
      </c>
      <c r="J10" s="65">
        <v>0.008472222222222221</v>
      </c>
      <c r="K10" s="61">
        <v>2</v>
      </c>
      <c r="L10" s="66">
        <v>0.002491830065359477</v>
      </c>
      <c r="M10" s="27">
        <v>105</v>
      </c>
      <c r="N10" s="28"/>
      <c r="O10" s="29">
        <v>105</v>
      </c>
    </row>
    <row r="11" spans="1:15" ht="11.25">
      <c r="A11" s="61">
        <v>8</v>
      </c>
      <c r="B11" s="61">
        <v>627</v>
      </c>
      <c r="C11" s="62" t="s">
        <v>133</v>
      </c>
      <c r="D11" s="63" t="s">
        <v>1024</v>
      </c>
      <c r="E11" s="64" t="s">
        <v>1025</v>
      </c>
      <c r="F11" s="61" t="s">
        <v>20</v>
      </c>
      <c r="G11" s="61" t="s">
        <v>365</v>
      </c>
      <c r="H11" s="61" t="s">
        <v>366</v>
      </c>
      <c r="I11" s="61" t="s">
        <v>1008</v>
      </c>
      <c r="J11" s="65">
        <v>0.008483796296296297</v>
      </c>
      <c r="K11" s="61">
        <v>3</v>
      </c>
      <c r="L11" s="66">
        <v>0.0024952342047930283</v>
      </c>
      <c r="M11" s="27">
        <v>104</v>
      </c>
      <c r="N11" s="28"/>
      <c r="O11" s="29">
        <v>104</v>
      </c>
    </row>
    <row r="12" spans="1:15" ht="11.25">
      <c r="A12" s="61">
        <v>9</v>
      </c>
      <c r="B12" s="61">
        <v>702</v>
      </c>
      <c r="C12" s="62" t="s">
        <v>1026</v>
      </c>
      <c r="D12" s="63" t="s">
        <v>427</v>
      </c>
      <c r="E12" s="64" t="s">
        <v>1027</v>
      </c>
      <c r="F12" s="61" t="s">
        <v>20</v>
      </c>
      <c r="G12" s="61" t="s">
        <v>21</v>
      </c>
      <c r="H12" s="61" t="s">
        <v>22</v>
      </c>
      <c r="I12" s="61" t="s">
        <v>1019</v>
      </c>
      <c r="J12" s="65">
        <v>0.008715277777777778</v>
      </c>
      <c r="K12" s="61">
        <v>2</v>
      </c>
      <c r="L12" s="66">
        <v>0.0025633169934640527</v>
      </c>
      <c r="M12" s="27">
        <v>103</v>
      </c>
      <c r="N12" s="28"/>
      <c r="O12" s="29">
        <v>103</v>
      </c>
    </row>
    <row r="13" spans="1:15" ht="11.25">
      <c r="A13" s="68">
        <v>10</v>
      </c>
      <c r="B13" s="68">
        <v>686</v>
      </c>
      <c r="C13" s="69" t="s">
        <v>974</v>
      </c>
      <c r="D13" s="70" t="s">
        <v>1028</v>
      </c>
      <c r="E13" s="71" t="s">
        <v>1029</v>
      </c>
      <c r="F13" s="68" t="s">
        <v>74</v>
      </c>
      <c r="G13" s="68" t="s">
        <v>21</v>
      </c>
      <c r="H13" s="68" t="s">
        <v>22</v>
      </c>
      <c r="I13" s="68" t="s">
        <v>1030</v>
      </c>
      <c r="J13" s="72">
        <v>0.008749999999999999</v>
      </c>
      <c r="K13" s="68">
        <v>1</v>
      </c>
      <c r="L13" s="73">
        <v>0.002573529411764706</v>
      </c>
      <c r="M13" s="27">
        <v>102</v>
      </c>
      <c r="N13" s="28"/>
      <c r="O13" s="29">
        <v>102</v>
      </c>
    </row>
    <row r="14" spans="1:15" ht="11.25">
      <c r="A14" s="61">
        <v>11</v>
      </c>
      <c r="B14" s="61">
        <v>682</v>
      </c>
      <c r="C14" s="62" t="s">
        <v>1031</v>
      </c>
      <c r="D14" s="63" t="s">
        <v>1032</v>
      </c>
      <c r="E14" s="64" t="s">
        <v>1033</v>
      </c>
      <c r="F14" s="61" t="s">
        <v>20</v>
      </c>
      <c r="G14" s="61" t="s">
        <v>33</v>
      </c>
      <c r="H14" s="32" t="s">
        <v>34</v>
      </c>
      <c r="I14" s="61" t="s">
        <v>1011</v>
      </c>
      <c r="J14" s="65">
        <v>0.008796296296296297</v>
      </c>
      <c r="K14" s="61">
        <v>5</v>
      </c>
      <c r="L14" s="66">
        <v>0.0025871459694989107</v>
      </c>
      <c r="M14" s="27">
        <v>101</v>
      </c>
      <c r="N14" s="28"/>
      <c r="O14" s="29">
        <v>101</v>
      </c>
    </row>
    <row r="15" spans="1:15" ht="11.25">
      <c r="A15" s="61">
        <v>12</v>
      </c>
      <c r="B15" s="61">
        <v>685</v>
      </c>
      <c r="C15" s="62" t="s">
        <v>1034</v>
      </c>
      <c r="D15" s="63" t="s">
        <v>1035</v>
      </c>
      <c r="E15" s="64" t="s">
        <v>1036</v>
      </c>
      <c r="F15" s="61" t="s">
        <v>20</v>
      </c>
      <c r="G15" s="61" t="s">
        <v>154</v>
      </c>
      <c r="H15" s="61"/>
      <c r="I15" s="61" t="s">
        <v>1019</v>
      </c>
      <c r="J15" s="65">
        <v>0.008923611111111111</v>
      </c>
      <c r="K15" s="61">
        <v>3</v>
      </c>
      <c r="L15" s="66">
        <v>0.002624591503267974</v>
      </c>
      <c r="M15" s="27">
        <v>100</v>
      </c>
      <c r="N15" s="28"/>
      <c r="O15" s="29">
        <v>100</v>
      </c>
    </row>
    <row r="16" spans="1:15" ht="11.25">
      <c r="A16" s="68">
        <v>13</v>
      </c>
      <c r="B16" s="68">
        <v>705</v>
      </c>
      <c r="C16" s="69" t="s">
        <v>1037</v>
      </c>
      <c r="D16" s="70" t="s">
        <v>1038</v>
      </c>
      <c r="E16" s="71" t="s">
        <v>1039</v>
      </c>
      <c r="F16" s="68" t="s">
        <v>74</v>
      </c>
      <c r="G16" s="68" t="s">
        <v>21</v>
      </c>
      <c r="H16" s="68" t="s">
        <v>22</v>
      </c>
      <c r="I16" s="68" t="s">
        <v>1030</v>
      </c>
      <c r="J16" s="72">
        <v>0.008958333333333334</v>
      </c>
      <c r="K16" s="68">
        <v>2</v>
      </c>
      <c r="L16" s="73">
        <v>0.0026348039215686276</v>
      </c>
      <c r="M16" s="27">
        <v>99</v>
      </c>
      <c r="N16" s="28"/>
      <c r="O16" s="29">
        <v>99</v>
      </c>
    </row>
    <row r="17" spans="1:15" ht="11.25">
      <c r="A17" s="61">
        <v>14</v>
      </c>
      <c r="B17" s="61">
        <v>604</v>
      </c>
      <c r="C17" s="62" t="s">
        <v>1040</v>
      </c>
      <c r="D17" s="63" t="s">
        <v>1041</v>
      </c>
      <c r="E17" s="64" t="s">
        <v>1042</v>
      </c>
      <c r="F17" s="61" t="s">
        <v>20</v>
      </c>
      <c r="G17" s="61" t="s">
        <v>159</v>
      </c>
      <c r="H17" s="61" t="s">
        <v>644</v>
      </c>
      <c r="I17" s="61" t="s">
        <v>1008</v>
      </c>
      <c r="J17" s="65">
        <v>0.008981481481481481</v>
      </c>
      <c r="K17" s="61">
        <v>4</v>
      </c>
      <c r="L17" s="66">
        <v>0.00264161220043573</v>
      </c>
      <c r="M17" s="27">
        <v>98</v>
      </c>
      <c r="N17" s="28"/>
      <c r="O17" s="29">
        <v>98</v>
      </c>
    </row>
    <row r="18" spans="1:15" ht="11.25">
      <c r="A18" s="61">
        <v>15</v>
      </c>
      <c r="B18" s="61">
        <v>621</v>
      </c>
      <c r="C18" s="62" t="s">
        <v>1043</v>
      </c>
      <c r="D18" s="63" t="s">
        <v>1044</v>
      </c>
      <c r="E18" s="64" t="s">
        <v>1045</v>
      </c>
      <c r="F18" s="61" t="s">
        <v>20</v>
      </c>
      <c r="G18" s="61" t="s">
        <v>21</v>
      </c>
      <c r="H18" s="61" t="s">
        <v>22</v>
      </c>
      <c r="I18" s="61" t="s">
        <v>1046</v>
      </c>
      <c r="J18" s="65">
        <v>0.009340277777777777</v>
      </c>
      <c r="K18" s="61">
        <v>1</v>
      </c>
      <c r="L18" s="66">
        <v>0.0027471405228758168</v>
      </c>
      <c r="M18" s="27">
        <v>97</v>
      </c>
      <c r="N18" s="28"/>
      <c r="O18" s="29">
        <v>97</v>
      </c>
    </row>
    <row r="19" spans="1:15" ht="11.25">
      <c r="A19" s="61">
        <v>16</v>
      </c>
      <c r="B19" s="61">
        <v>644</v>
      </c>
      <c r="C19" s="62" t="s">
        <v>739</v>
      </c>
      <c r="D19" s="63" t="s">
        <v>1047</v>
      </c>
      <c r="E19" s="64" t="s">
        <v>1048</v>
      </c>
      <c r="F19" s="61" t="s">
        <v>20</v>
      </c>
      <c r="G19" s="61" t="s">
        <v>33</v>
      </c>
      <c r="H19" s="32" t="s">
        <v>34</v>
      </c>
      <c r="I19" s="61" t="s">
        <v>1011</v>
      </c>
      <c r="J19" s="65">
        <v>0.009386574074074075</v>
      </c>
      <c r="K19" s="61">
        <v>6</v>
      </c>
      <c r="L19" s="66">
        <v>0.002760757080610022</v>
      </c>
      <c r="M19" s="27">
        <v>96</v>
      </c>
      <c r="N19" s="28"/>
      <c r="O19" s="29">
        <v>96</v>
      </c>
    </row>
    <row r="20" spans="1:15" ht="11.25">
      <c r="A20" s="61">
        <v>17</v>
      </c>
      <c r="B20" s="61">
        <v>700</v>
      </c>
      <c r="C20" s="62" t="s">
        <v>1049</v>
      </c>
      <c r="D20" s="63" t="s">
        <v>1050</v>
      </c>
      <c r="E20" s="64" t="s">
        <v>1051</v>
      </c>
      <c r="F20" s="61" t="s">
        <v>20</v>
      </c>
      <c r="G20" s="61" t="s">
        <v>27</v>
      </c>
      <c r="H20" s="32" t="s">
        <v>95</v>
      </c>
      <c r="I20" s="61" t="s">
        <v>1019</v>
      </c>
      <c r="J20" s="65">
        <v>0.009502314814814816</v>
      </c>
      <c r="K20" s="61">
        <v>4</v>
      </c>
      <c r="L20" s="66">
        <v>0.002794798474945534</v>
      </c>
      <c r="M20" s="27">
        <v>95</v>
      </c>
      <c r="N20" s="28">
        <v>2</v>
      </c>
      <c r="O20" s="29">
        <v>190</v>
      </c>
    </row>
    <row r="21" spans="1:15" ht="11.25">
      <c r="A21" s="68">
        <v>18</v>
      </c>
      <c r="B21" s="68">
        <v>653</v>
      </c>
      <c r="C21" s="69" t="s">
        <v>1052</v>
      </c>
      <c r="D21" s="70" t="s">
        <v>1053</v>
      </c>
      <c r="E21" s="71" t="s">
        <v>1054</v>
      </c>
      <c r="F21" s="68" t="s">
        <v>74</v>
      </c>
      <c r="G21" s="68" t="s">
        <v>21</v>
      </c>
      <c r="H21" s="68" t="s">
        <v>22</v>
      </c>
      <c r="I21" s="68" t="s">
        <v>1055</v>
      </c>
      <c r="J21" s="72">
        <v>0.00951388888888889</v>
      </c>
      <c r="K21" s="68">
        <v>1</v>
      </c>
      <c r="L21" s="73">
        <v>0.002798202614379085</v>
      </c>
      <c r="M21" s="27">
        <v>94</v>
      </c>
      <c r="N21" s="28"/>
      <c r="O21" s="29">
        <v>94</v>
      </c>
    </row>
    <row r="22" spans="1:15" ht="11.25">
      <c r="A22" s="61">
        <v>19</v>
      </c>
      <c r="B22" s="61">
        <v>637</v>
      </c>
      <c r="C22" s="62" t="s">
        <v>1056</v>
      </c>
      <c r="D22" s="63" t="s">
        <v>1057</v>
      </c>
      <c r="E22" s="64" t="s">
        <v>1058</v>
      </c>
      <c r="F22" s="61" t="s">
        <v>20</v>
      </c>
      <c r="G22" s="61" t="s">
        <v>159</v>
      </c>
      <c r="H22" s="61" t="s">
        <v>644</v>
      </c>
      <c r="I22" s="61" t="s">
        <v>1008</v>
      </c>
      <c r="J22" s="65">
        <v>0.009618055555555555</v>
      </c>
      <c r="K22" s="61">
        <v>5</v>
      </c>
      <c r="L22" s="66">
        <v>0.0028288398692810457</v>
      </c>
      <c r="M22" s="27">
        <v>93</v>
      </c>
      <c r="N22" s="28"/>
      <c r="O22" s="29">
        <v>93</v>
      </c>
    </row>
    <row r="23" spans="1:15" ht="11.25">
      <c r="A23" s="61">
        <v>20</v>
      </c>
      <c r="B23" s="61">
        <v>635</v>
      </c>
      <c r="C23" s="62" t="s">
        <v>39</v>
      </c>
      <c r="D23" s="63" t="s">
        <v>1059</v>
      </c>
      <c r="E23" s="64" t="s">
        <v>1060</v>
      </c>
      <c r="F23" s="61" t="s">
        <v>20</v>
      </c>
      <c r="G23" s="61" t="s">
        <v>365</v>
      </c>
      <c r="H23" s="61" t="s">
        <v>366</v>
      </c>
      <c r="I23" s="61" t="s">
        <v>1046</v>
      </c>
      <c r="J23" s="65">
        <v>0.009710648148148147</v>
      </c>
      <c r="K23" s="61">
        <v>2</v>
      </c>
      <c r="L23" s="66">
        <v>0.002856072984749455</v>
      </c>
      <c r="M23" s="27">
        <v>92</v>
      </c>
      <c r="N23" s="28"/>
      <c r="O23" s="29">
        <v>92</v>
      </c>
    </row>
    <row r="24" spans="1:15" ht="11.25">
      <c r="A24" s="61">
        <v>21</v>
      </c>
      <c r="B24" s="61">
        <v>701</v>
      </c>
      <c r="C24" s="62" t="s">
        <v>1061</v>
      </c>
      <c r="D24" s="63" t="s">
        <v>427</v>
      </c>
      <c r="E24" s="64" t="s">
        <v>1062</v>
      </c>
      <c r="F24" s="61" t="s">
        <v>20</v>
      </c>
      <c r="G24" s="61" t="s">
        <v>154</v>
      </c>
      <c r="H24" s="61" t="s">
        <v>1063</v>
      </c>
      <c r="I24" s="61" t="s">
        <v>1011</v>
      </c>
      <c r="J24" s="65">
        <v>0.009814814814814814</v>
      </c>
      <c r="K24" s="61">
        <v>7</v>
      </c>
      <c r="L24" s="66">
        <v>0.002886710239651416</v>
      </c>
      <c r="M24" s="27">
        <v>91</v>
      </c>
      <c r="N24" s="28"/>
      <c r="O24" s="29">
        <v>91</v>
      </c>
    </row>
    <row r="25" spans="1:15" ht="11.25">
      <c r="A25" s="61">
        <v>22</v>
      </c>
      <c r="B25" s="61">
        <v>678</v>
      </c>
      <c r="C25" s="62" t="s">
        <v>1064</v>
      </c>
      <c r="D25" s="63" t="s">
        <v>1065</v>
      </c>
      <c r="E25" s="64" t="s">
        <v>1066</v>
      </c>
      <c r="F25" s="61" t="s">
        <v>20</v>
      </c>
      <c r="G25" s="61" t="s">
        <v>154</v>
      </c>
      <c r="H25" s="32" t="s">
        <v>155</v>
      </c>
      <c r="I25" s="61" t="s">
        <v>1011</v>
      </c>
      <c r="J25" s="65">
        <v>0.009837962962962963</v>
      </c>
      <c r="K25" s="61">
        <v>8</v>
      </c>
      <c r="L25" s="66">
        <v>0.002893518518518519</v>
      </c>
      <c r="M25" s="27">
        <v>90</v>
      </c>
      <c r="N25" s="28"/>
      <c r="O25" s="29">
        <v>90</v>
      </c>
    </row>
    <row r="26" spans="1:15" ht="11.25">
      <c r="A26" s="61">
        <v>23</v>
      </c>
      <c r="B26" s="61">
        <v>607</v>
      </c>
      <c r="C26" s="62" t="s">
        <v>708</v>
      </c>
      <c r="D26" s="63" t="s">
        <v>1067</v>
      </c>
      <c r="E26" s="64" t="s">
        <v>1068</v>
      </c>
      <c r="F26" s="61" t="s">
        <v>20</v>
      </c>
      <c r="G26" s="61" t="s">
        <v>33</v>
      </c>
      <c r="H26" s="32" t="s">
        <v>34</v>
      </c>
      <c r="I26" s="61" t="s">
        <v>1046</v>
      </c>
      <c r="J26" s="65">
        <v>0.009953703703703704</v>
      </c>
      <c r="K26" s="61">
        <v>3</v>
      </c>
      <c r="L26" s="66">
        <v>0.002927559912854031</v>
      </c>
      <c r="M26" s="27">
        <v>89</v>
      </c>
      <c r="N26" s="28">
        <v>2</v>
      </c>
      <c r="O26" s="29">
        <v>178</v>
      </c>
    </row>
    <row r="27" spans="1:15" ht="11.25">
      <c r="A27" s="61">
        <v>24</v>
      </c>
      <c r="B27" s="61">
        <v>675</v>
      </c>
      <c r="C27" s="62" t="s">
        <v>113</v>
      </c>
      <c r="D27" s="63" t="s">
        <v>1069</v>
      </c>
      <c r="E27" s="64" t="s">
        <v>1070</v>
      </c>
      <c r="F27" s="61" t="s">
        <v>20</v>
      </c>
      <c r="G27" s="61" t="s">
        <v>81</v>
      </c>
      <c r="H27" s="61" t="s">
        <v>55</v>
      </c>
      <c r="I27" s="61" t="s">
        <v>1046</v>
      </c>
      <c r="J27" s="65">
        <v>0.010104166666666668</v>
      </c>
      <c r="K27" s="61">
        <v>4</v>
      </c>
      <c r="L27" s="66">
        <v>0.0029718137254901964</v>
      </c>
      <c r="M27" s="27">
        <v>88</v>
      </c>
      <c r="N27" s="28"/>
      <c r="O27" s="29">
        <v>88</v>
      </c>
    </row>
    <row r="28" spans="1:15" ht="11.25">
      <c r="A28" s="61">
        <v>25</v>
      </c>
      <c r="B28" s="61">
        <v>706</v>
      </c>
      <c r="C28" s="62" t="s">
        <v>739</v>
      </c>
      <c r="D28" s="63" t="s">
        <v>1071</v>
      </c>
      <c r="E28" s="64" t="s">
        <v>1072</v>
      </c>
      <c r="F28" s="61" t="s">
        <v>20</v>
      </c>
      <c r="G28" s="61" t="s">
        <v>880</v>
      </c>
      <c r="H28" s="61" t="s">
        <v>880</v>
      </c>
      <c r="I28" s="61" t="s">
        <v>1046</v>
      </c>
      <c r="J28" s="65">
        <v>0.010115740740740741</v>
      </c>
      <c r="K28" s="61">
        <v>5</v>
      </c>
      <c r="L28" s="66">
        <v>0.0029752178649237473</v>
      </c>
      <c r="M28" s="27">
        <v>87</v>
      </c>
      <c r="N28" s="28"/>
      <c r="O28" s="29">
        <v>87</v>
      </c>
    </row>
    <row r="29" spans="1:15" ht="11.25">
      <c r="A29" s="61">
        <v>26</v>
      </c>
      <c r="B29" s="61">
        <v>628</v>
      </c>
      <c r="C29" s="62" t="s">
        <v>43</v>
      </c>
      <c r="D29" s="63" t="s">
        <v>1073</v>
      </c>
      <c r="E29" s="64" t="s">
        <v>1074</v>
      </c>
      <c r="F29" s="61" t="s">
        <v>20</v>
      </c>
      <c r="G29" s="61" t="s">
        <v>154</v>
      </c>
      <c r="H29" s="32" t="s">
        <v>155</v>
      </c>
      <c r="I29" s="61" t="s">
        <v>1008</v>
      </c>
      <c r="J29" s="65">
        <v>0.010162037037037037</v>
      </c>
      <c r="K29" s="61">
        <v>6</v>
      </c>
      <c r="L29" s="66">
        <v>0.002988834422657952</v>
      </c>
      <c r="M29" s="27">
        <v>86</v>
      </c>
      <c r="N29" s="28"/>
      <c r="O29" s="29">
        <v>86</v>
      </c>
    </row>
    <row r="30" spans="1:15" ht="11.25">
      <c r="A30" s="61">
        <v>27</v>
      </c>
      <c r="B30" s="61">
        <v>673</v>
      </c>
      <c r="C30" s="62" t="s">
        <v>103</v>
      </c>
      <c r="D30" s="63" t="s">
        <v>1075</v>
      </c>
      <c r="E30" s="64" t="s">
        <v>1076</v>
      </c>
      <c r="F30" s="61" t="s">
        <v>20</v>
      </c>
      <c r="G30" s="61" t="s">
        <v>365</v>
      </c>
      <c r="H30" s="61" t="s">
        <v>366</v>
      </c>
      <c r="I30" s="61" t="s">
        <v>1019</v>
      </c>
      <c r="J30" s="65">
        <v>0.010219907407407408</v>
      </c>
      <c r="K30" s="61">
        <v>5</v>
      </c>
      <c r="L30" s="66">
        <v>0.0030058551198257084</v>
      </c>
      <c r="M30" s="27">
        <v>85</v>
      </c>
      <c r="N30" s="28"/>
      <c r="O30" s="29">
        <v>85</v>
      </c>
    </row>
    <row r="31" spans="1:15" ht="11.25">
      <c r="A31" s="61">
        <v>28</v>
      </c>
      <c r="B31" s="61">
        <v>601</v>
      </c>
      <c r="C31" s="62" t="s">
        <v>177</v>
      </c>
      <c r="D31" s="63" t="s">
        <v>564</v>
      </c>
      <c r="E31" s="64" t="s">
        <v>1077</v>
      </c>
      <c r="F31" s="61" t="s">
        <v>20</v>
      </c>
      <c r="G31" s="61" t="s">
        <v>880</v>
      </c>
      <c r="H31" s="61" t="s">
        <v>880</v>
      </c>
      <c r="I31" s="61" t="s">
        <v>1011</v>
      </c>
      <c r="J31" s="65">
        <v>0.010405092592592593</v>
      </c>
      <c r="K31" s="61">
        <v>9</v>
      </c>
      <c r="L31" s="66">
        <v>0.0030603213507625275</v>
      </c>
      <c r="M31" s="27">
        <v>84</v>
      </c>
      <c r="N31" s="28"/>
      <c r="O31" s="29">
        <v>84</v>
      </c>
    </row>
    <row r="32" spans="1:15" ht="11.25">
      <c r="A32" s="61">
        <v>29</v>
      </c>
      <c r="B32" s="61">
        <v>656</v>
      </c>
      <c r="C32" s="62" t="s">
        <v>55</v>
      </c>
      <c r="D32" s="63" t="s">
        <v>1078</v>
      </c>
      <c r="E32" s="64" t="s">
        <v>1079</v>
      </c>
      <c r="F32" s="61" t="s">
        <v>20</v>
      </c>
      <c r="G32" s="61" t="s">
        <v>880</v>
      </c>
      <c r="H32" s="61" t="s">
        <v>880</v>
      </c>
      <c r="I32" s="61" t="s">
        <v>1046</v>
      </c>
      <c r="J32" s="65">
        <v>0.010439814814814813</v>
      </c>
      <c r="K32" s="61">
        <v>6</v>
      </c>
      <c r="L32" s="66">
        <v>0.0030705337690631806</v>
      </c>
      <c r="M32" s="27">
        <v>83</v>
      </c>
      <c r="N32" s="28"/>
      <c r="O32" s="29">
        <v>83</v>
      </c>
    </row>
    <row r="33" spans="1:15" ht="11.25">
      <c r="A33" s="68">
        <v>30</v>
      </c>
      <c r="B33" s="68">
        <v>703</v>
      </c>
      <c r="C33" s="69" t="s">
        <v>1080</v>
      </c>
      <c r="D33" s="70" t="s">
        <v>1081</v>
      </c>
      <c r="E33" s="71" t="s">
        <v>1082</v>
      </c>
      <c r="F33" s="68" t="s">
        <v>74</v>
      </c>
      <c r="G33" s="68" t="s">
        <v>81</v>
      </c>
      <c r="H33" s="68" t="s">
        <v>55</v>
      </c>
      <c r="I33" s="68" t="s">
        <v>1055</v>
      </c>
      <c r="J33" s="72">
        <v>0.010462962962962964</v>
      </c>
      <c r="K33" s="68">
        <v>2</v>
      </c>
      <c r="L33" s="73">
        <v>0.0030773420479302837</v>
      </c>
      <c r="M33" s="27">
        <v>82</v>
      </c>
      <c r="N33" s="28">
        <v>2</v>
      </c>
      <c r="O33" s="29">
        <v>164</v>
      </c>
    </row>
    <row r="34" spans="1:15" ht="11.25">
      <c r="A34" s="68">
        <v>31</v>
      </c>
      <c r="B34" s="68">
        <v>679</v>
      </c>
      <c r="C34" s="69" t="s">
        <v>1083</v>
      </c>
      <c r="D34" s="70" t="s">
        <v>1084</v>
      </c>
      <c r="E34" s="71" t="s">
        <v>1085</v>
      </c>
      <c r="F34" s="68" t="s">
        <v>74</v>
      </c>
      <c r="G34" s="68" t="s">
        <v>154</v>
      </c>
      <c r="H34" s="42" t="s">
        <v>155</v>
      </c>
      <c r="I34" s="68" t="s">
        <v>1055</v>
      </c>
      <c r="J34" s="72">
        <v>0.010474537037037037</v>
      </c>
      <c r="K34" s="68">
        <v>3</v>
      </c>
      <c r="L34" s="73">
        <v>0.0030807461873638346</v>
      </c>
      <c r="M34" s="27">
        <v>81</v>
      </c>
      <c r="N34" s="28">
        <v>2</v>
      </c>
      <c r="O34" s="29">
        <v>162</v>
      </c>
    </row>
    <row r="35" spans="1:15" ht="11.25">
      <c r="A35" s="61">
        <v>32</v>
      </c>
      <c r="B35" s="61">
        <v>707</v>
      </c>
      <c r="C35" s="62" t="s">
        <v>760</v>
      </c>
      <c r="D35" s="63" t="s">
        <v>1086</v>
      </c>
      <c r="E35" s="64" t="s">
        <v>1087</v>
      </c>
      <c r="F35" s="61" t="s">
        <v>20</v>
      </c>
      <c r="G35" s="61" t="s">
        <v>365</v>
      </c>
      <c r="H35" s="61" t="s">
        <v>366</v>
      </c>
      <c r="I35" s="61" t="s">
        <v>1008</v>
      </c>
      <c r="J35" s="65">
        <v>0.010497685185185186</v>
      </c>
      <c r="K35" s="61">
        <v>7</v>
      </c>
      <c r="L35" s="66">
        <v>0.0030875544662309373</v>
      </c>
      <c r="M35" s="27">
        <v>80</v>
      </c>
      <c r="N35" s="28"/>
      <c r="O35" s="29">
        <v>80</v>
      </c>
    </row>
    <row r="36" spans="1:15" ht="11.25">
      <c r="A36" s="68">
        <v>33</v>
      </c>
      <c r="B36" s="68">
        <v>688</v>
      </c>
      <c r="C36" s="69" t="s">
        <v>1088</v>
      </c>
      <c r="D36" s="70" t="s">
        <v>1089</v>
      </c>
      <c r="E36" s="71" t="s">
        <v>1090</v>
      </c>
      <c r="F36" s="68" t="s">
        <v>74</v>
      </c>
      <c r="G36" s="68" t="s">
        <v>154</v>
      </c>
      <c r="H36" s="42" t="s">
        <v>155</v>
      </c>
      <c r="I36" s="68" t="s">
        <v>1055</v>
      </c>
      <c r="J36" s="72">
        <v>0.01050925925925926</v>
      </c>
      <c r="K36" s="68">
        <v>4</v>
      </c>
      <c r="L36" s="73">
        <v>0.003090958605664488</v>
      </c>
      <c r="M36" s="27">
        <v>79</v>
      </c>
      <c r="N36" s="28"/>
      <c r="O36" s="29">
        <v>79</v>
      </c>
    </row>
    <row r="37" spans="1:15" ht="11.25">
      <c r="A37" s="68">
        <v>34</v>
      </c>
      <c r="B37" s="68">
        <v>625</v>
      </c>
      <c r="C37" s="69" t="s">
        <v>1091</v>
      </c>
      <c r="D37" s="70" t="s">
        <v>1092</v>
      </c>
      <c r="E37" s="71" t="s">
        <v>1093</v>
      </c>
      <c r="F37" s="68" t="s">
        <v>74</v>
      </c>
      <c r="G37" s="68" t="s">
        <v>154</v>
      </c>
      <c r="H37" s="42" t="s">
        <v>155</v>
      </c>
      <c r="I37" s="68" t="s">
        <v>1094</v>
      </c>
      <c r="J37" s="72">
        <v>0.01054398148148148</v>
      </c>
      <c r="K37" s="68">
        <v>1</v>
      </c>
      <c r="L37" s="73">
        <v>0.0031011710239651413</v>
      </c>
      <c r="M37" s="27">
        <v>78</v>
      </c>
      <c r="N37" s="28">
        <v>2</v>
      </c>
      <c r="O37" s="29">
        <v>156</v>
      </c>
    </row>
    <row r="38" spans="1:15" ht="11.25">
      <c r="A38" s="61">
        <v>35</v>
      </c>
      <c r="B38" s="61">
        <v>708</v>
      </c>
      <c r="C38" s="62" t="s">
        <v>615</v>
      </c>
      <c r="D38" s="63" t="s">
        <v>1095</v>
      </c>
      <c r="E38" s="64" t="s">
        <v>1096</v>
      </c>
      <c r="F38" s="61" t="s">
        <v>20</v>
      </c>
      <c r="G38" s="61" t="s">
        <v>81</v>
      </c>
      <c r="H38" s="61" t="s">
        <v>55</v>
      </c>
      <c r="I38" s="61" t="s">
        <v>1046</v>
      </c>
      <c r="J38" s="65">
        <v>0.010555555555555554</v>
      </c>
      <c r="K38" s="61">
        <v>7</v>
      </c>
      <c r="L38" s="66">
        <v>0.0031045751633986926</v>
      </c>
      <c r="M38" s="27">
        <v>77</v>
      </c>
      <c r="N38" s="28"/>
      <c r="O38" s="29">
        <v>77</v>
      </c>
    </row>
    <row r="39" spans="1:15" ht="11.25">
      <c r="A39" s="61">
        <v>36</v>
      </c>
      <c r="B39" s="61">
        <v>676</v>
      </c>
      <c r="C39" s="62" t="s">
        <v>1097</v>
      </c>
      <c r="D39" s="63" t="s">
        <v>1098</v>
      </c>
      <c r="E39" s="64" t="s">
        <v>1099</v>
      </c>
      <c r="F39" s="61" t="s">
        <v>20</v>
      </c>
      <c r="G39" s="61" t="s">
        <v>365</v>
      </c>
      <c r="H39" s="61" t="s">
        <v>366</v>
      </c>
      <c r="I39" s="61" t="s">
        <v>1008</v>
      </c>
      <c r="J39" s="65">
        <v>0.01076388888888889</v>
      </c>
      <c r="K39" s="61">
        <v>8</v>
      </c>
      <c r="L39" s="66">
        <v>0.003165849673202615</v>
      </c>
      <c r="M39" s="27">
        <v>76</v>
      </c>
      <c r="N39" s="28"/>
      <c r="O39" s="29">
        <v>76</v>
      </c>
    </row>
    <row r="40" spans="1:15" ht="11.25">
      <c r="A40" s="68">
        <v>37</v>
      </c>
      <c r="B40" s="68">
        <v>648</v>
      </c>
      <c r="C40" s="69" t="s">
        <v>433</v>
      </c>
      <c r="D40" s="70" t="s">
        <v>1100</v>
      </c>
      <c r="E40" s="71" t="s">
        <v>1101</v>
      </c>
      <c r="F40" s="68" t="s">
        <v>74</v>
      </c>
      <c r="G40" s="68" t="s">
        <v>365</v>
      </c>
      <c r="H40" s="68" t="s">
        <v>366</v>
      </c>
      <c r="I40" s="68" t="s">
        <v>1030</v>
      </c>
      <c r="J40" s="72">
        <v>0.010844907407407407</v>
      </c>
      <c r="K40" s="68">
        <v>3</v>
      </c>
      <c r="L40" s="73">
        <v>0.003189678649237473</v>
      </c>
      <c r="M40" s="27">
        <v>75</v>
      </c>
      <c r="N40" s="28"/>
      <c r="O40" s="29">
        <v>75</v>
      </c>
    </row>
    <row r="41" spans="1:15" ht="11.25">
      <c r="A41" s="68">
        <v>38</v>
      </c>
      <c r="B41" s="68">
        <v>677</v>
      </c>
      <c r="C41" s="69" t="s">
        <v>1102</v>
      </c>
      <c r="D41" s="70" t="s">
        <v>1103</v>
      </c>
      <c r="E41" s="71" t="s">
        <v>1104</v>
      </c>
      <c r="F41" s="68" t="s">
        <v>74</v>
      </c>
      <c r="G41" s="68" t="s">
        <v>46</v>
      </c>
      <c r="H41" s="68" t="s">
        <v>38</v>
      </c>
      <c r="I41" s="68" t="s">
        <v>1030</v>
      </c>
      <c r="J41" s="72">
        <v>0.010844907407407407</v>
      </c>
      <c r="K41" s="68">
        <v>4</v>
      </c>
      <c r="L41" s="73">
        <v>0.003189678649237473</v>
      </c>
      <c r="M41" s="27">
        <v>74</v>
      </c>
      <c r="N41" s="28"/>
      <c r="O41" s="29">
        <v>74</v>
      </c>
    </row>
    <row r="42" spans="1:15" ht="11.25">
      <c r="A42" s="61">
        <v>39</v>
      </c>
      <c r="B42" s="61">
        <v>608</v>
      </c>
      <c r="C42" s="62" t="s">
        <v>1105</v>
      </c>
      <c r="D42" s="63" t="s">
        <v>1106</v>
      </c>
      <c r="E42" s="64" t="s">
        <v>1107</v>
      </c>
      <c r="F42" s="61" t="s">
        <v>20</v>
      </c>
      <c r="G42" s="61" t="s">
        <v>1108</v>
      </c>
      <c r="H42" s="32" t="s">
        <v>34</v>
      </c>
      <c r="I42" s="61" t="s">
        <v>1109</v>
      </c>
      <c r="J42" s="65">
        <v>0.01091435185185185</v>
      </c>
      <c r="K42" s="61">
        <v>1</v>
      </c>
      <c r="L42" s="66">
        <v>0.0032101034858387795</v>
      </c>
      <c r="M42" s="27">
        <v>73</v>
      </c>
      <c r="N42" s="28">
        <v>3</v>
      </c>
      <c r="O42" s="29">
        <v>146</v>
      </c>
    </row>
    <row r="43" spans="1:15" ht="11.25">
      <c r="A43" s="68">
        <v>40</v>
      </c>
      <c r="B43" s="68">
        <v>692</v>
      </c>
      <c r="C43" s="69" t="s">
        <v>897</v>
      </c>
      <c r="D43" s="70" t="s">
        <v>1110</v>
      </c>
      <c r="E43" s="71" t="s">
        <v>1111</v>
      </c>
      <c r="F43" s="68" t="s">
        <v>74</v>
      </c>
      <c r="G43" s="68" t="s">
        <v>154</v>
      </c>
      <c r="H43" s="42" t="s">
        <v>155</v>
      </c>
      <c r="I43" s="68" t="s">
        <v>1055</v>
      </c>
      <c r="J43" s="72">
        <v>0.010960648148148148</v>
      </c>
      <c r="K43" s="68">
        <v>5</v>
      </c>
      <c r="L43" s="73">
        <v>0.003223720043572985</v>
      </c>
      <c r="M43" s="27">
        <v>72</v>
      </c>
      <c r="N43" s="28"/>
      <c r="O43" s="29">
        <v>72</v>
      </c>
    </row>
    <row r="44" spans="1:15" ht="11.25">
      <c r="A44" s="68">
        <v>41</v>
      </c>
      <c r="B44" s="68">
        <v>663</v>
      </c>
      <c r="C44" s="69" t="s">
        <v>1112</v>
      </c>
      <c r="D44" s="70" t="s">
        <v>1113</v>
      </c>
      <c r="E44" s="71" t="s">
        <v>1114</v>
      </c>
      <c r="F44" s="68" t="s">
        <v>74</v>
      </c>
      <c r="G44" s="68" t="s">
        <v>21</v>
      </c>
      <c r="H44" s="68" t="s">
        <v>22</v>
      </c>
      <c r="I44" s="68" t="s">
        <v>1094</v>
      </c>
      <c r="J44" s="72">
        <v>0.011111111111111112</v>
      </c>
      <c r="K44" s="68">
        <v>2</v>
      </c>
      <c r="L44" s="73">
        <v>0.0032679738562091504</v>
      </c>
      <c r="M44" s="27">
        <v>71</v>
      </c>
      <c r="N44" s="28"/>
      <c r="O44" s="29">
        <v>71</v>
      </c>
    </row>
    <row r="45" spans="1:15" ht="11.25">
      <c r="A45" s="61">
        <v>42</v>
      </c>
      <c r="B45" s="61">
        <v>649</v>
      </c>
      <c r="C45" s="62" t="s">
        <v>369</v>
      </c>
      <c r="D45" s="63" t="s">
        <v>869</v>
      </c>
      <c r="E45" s="64" t="s">
        <v>1115</v>
      </c>
      <c r="F45" s="61" t="s">
        <v>20</v>
      </c>
      <c r="G45" s="61" t="s">
        <v>46</v>
      </c>
      <c r="H45" s="61"/>
      <c r="I45" s="61" t="s">
        <v>1046</v>
      </c>
      <c r="J45" s="65">
        <v>0.01113425925925926</v>
      </c>
      <c r="K45" s="61">
        <v>8</v>
      </c>
      <c r="L45" s="66">
        <v>0.003274782135076253</v>
      </c>
      <c r="M45" s="27">
        <v>70</v>
      </c>
      <c r="N45" s="28"/>
      <c r="O45" s="29">
        <v>70</v>
      </c>
    </row>
    <row r="46" spans="1:15" ht="11.25">
      <c r="A46" s="61">
        <v>43</v>
      </c>
      <c r="B46" s="61">
        <v>645</v>
      </c>
      <c r="C46" s="62" t="s">
        <v>1116</v>
      </c>
      <c r="D46" s="63" t="s">
        <v>1117</v>
      </c>
      <c r="E46" s="64" t="s">
        <v>1118</v>
      </c>
      <c r="F46" s="61" t="s">
        <v>20</v>
      </c>
      <c r="G46" s="61" t="s">
        <v>81</v>
      </c>
      <c r="H46" s="61" t="s">
        <v>55</v>
      </c>
      <c r="I46" s="61" t="s">
        <v>1046</v>
      </c>
      <c r="J46" s="65">
        <v>0.01113425925925926</v>
      </c>
      <c r="K46" s="61">
        <v>9</v>
      </c>
      <c r="L46" s="66">
        <v>0.003274782135076253</v>
      </c>
      <c r="M46" s="27">
        <v>69</v>
      </c>
      <c r="N46" s="28">
        <v>2</v>
      </c>
      <c r="O46" s="29">
        <v>138</v>
      </c>
    </row>
    <row r="47" spans="1:15" ht="11.25">
      <c r="A47" s="61">
        <v>44</v>
      </c>
      <c r="B47" s="61">
        <v>657</v>
      </c>
      <c r="C47" s="62" t="s">
        <v>121</v>
      </c>
      <c r="D47" s="63" t="s">
        <v>763</v>
      </c>
      <c r="E47" s="64" t="s">
        <v>1119</v>
      </c>
      <c r="F47" s="61" t="s">
        <v>20</v>
      </c>
      <c r="G47" s="61" t="s">
        <v>365</v>
      </c>
      <c r="H47" s="61" t="s">
        <v>366</v>
      </c>
      <c r="I47" s="61" t="s">
        <v>1046</v>
      </c>
      <c r="J47" s="65">
        <v>0.011157407407407408</v>
      </c>
      <c r="K47" s="61">
        <v>10</v>
      </c>
      <c r="L47" s="66">
        <v>0.0032815904139433553</v>
      </c>
      <c r="M47" s="27">
        <v>68</v>
      </c>
      <c r="N47" s="28"/>
      <c r="O47" s="29">
        <v>68</v>
      </c>
    </row>
    <row r="48" spans="1:15" ht="11.25">
      <c r="A48" s="61">
        <v>45</v>
      </c>
      <c r="B48" s="61">
        <v>668</v>
      </c>
      <c r="C48" s="62" t="s">
        <v>1120</v>
      </c>
      <c r="D48" s="63" t="s">
        <v>1121</v>
      </c>
      <c r="E48" s="64" t="s">
        <v>1122</v>
      </c>
      <c r="F48" s="61" t="s">
        <v>20</v>
      </c>
      <c r="G48" s="61" t="s">
        <v>21</v>
      </c>
      <c r="H48" s="61" t="s">
        <v>22</v>
      </c>
      <c r="I48" s="61" t="s">
        <v>1019</v>
      </c>
      <c r="J48" s="65">
        <v>0.011157407407407408</v>
      </c>
      <c r="K48" s="61">
        <v>6</v>
      </c>
      <c r="L48" s="66">
        <v>0.0032815904139433553</v>
      </c>
      <c r="M48" s="27">
        <v>67</v>
      </c>
      <c r="N48" s="28"/>
      <c r="O48" s="29">
        <v>67</v>
      </c>
    </row>
    <row r="49" spans="1:15" ht="11.25">
      <c r="A49" s="61">
        <v>46</v>
      </c>
      <c r="B49" s="61">
        <v>658</v>
      </c>
      <c r="C49" s="62" t="s">
        <v>39</v>
      </c>
      <c r="D49" s="63" t="s">
        <v>855</v>
      </c>
      <c r="E49" s="64" t="s">
        <v>1123</v>
      </c>
      <c r="F49" s="61" t="s">
        <v>20</v>
      </c>
      <c r="G49" s="61" t="s">
        <v>46</v>
      </c>
      <c r="H49" s="61"/>
      <c r="I49" s="61" t="s">
        <v>1008</v>
      </c>
      <c r="J49" s="65">
        <v>0.01119212962962963</v>
      </c>
      <c r="K49" s="61">
        <v>9</v>
      </c>
      <c r="L49" s="66">
        <v>0.003291802832244009</v>
      </c>
      <c r="M49" s="27">
        <v>66</v>
      </c>
      <c r="N49" s="28"/>
      <c r="O49" s="29">
        <v>66</v>
      </c>
    </row>
    <row r="50" spans="1:15" ht="11.25">
      <c r="A50" s="61">
        <v>47</v>
      </c>
      <c r="B50" s="61">
        <v>655</v>
      </c>
      <c r="C50" s="62" t="s">
        <v>1124</v>
      </c>
      <c r="D50" s="63" t="s">
        <v>1125</v>
      </c>
      <c r="E50" s="64" t="s">
        <v>1126</v>
      </c>
      <c r="F50" s="61" t="s">
        <v>20</v>
      </c>
      <c r="G50" s="61" t="s">
        <v>365</v>
      </c>
      <c r="H50" s="61" t="s">
        <v>366</v>
      </c>
      <c r="I50" s="61" t="s">
        <v>1046</v>
      </c>
      <c r="J50" s="65">
        <v>0.011331018518518518</v>
      </c>
      <c r="K50" s="61">
        <v>11</v>
      </c>
      <c r="L50" s="66">
        <v>0.003332652505446623</v>
      </c>
      <c r="M50" s="27">
        <v>65</v>
      </c>
      <c r="N50" s="28"/>
      <c r="O50" s="29">
        <v>65</v>
      </c>
    </row>
    <row r="51" spans="1:15" ht="11.25">
      <c r="A51" s="61">
        <v>48</v>
      </c>
      <c r="B51" s="61">
        <v>650</v>
      </c>
      <c r="C51" s="62" t="s">
        <v>1127</v>
      </c>
      <c r="D51" s="63" t="s">
        <v>1128</v>
      </c>
      <c r="E51" s="64" t="s">
        <v>1129</v>
      </c>
      <c r="F51" s="61" t="s">
        <v>20</v>
      </c>
      <c r="G51" s="61" t="s">
        <v>159</v>
      </c>
      <c r="H51" s="61" t="s">
        <v>644</v>
      </c>
      <c r="I51" s="61" t="s">
        <v>1011</v>
      </c>
      <c r="J51" s="65">
        <v>0.011342592592592592</v>
      </c>
      <c r="K51" s="61">
        <v>10</v>
      </c>
      <c r="L51" s="66">
        <v>0.003336056644880174</v>
      </c>
      <c r="M51" s="27">
        <v>64</v>
      </c>
      <c r="N51" s="28"/>
      <c r="O51" s="29">
        <v>64</v>
      </c>
    </row>
    <row r="52" spans="1:15" ht="11.25">
      <c r="A52" s="61">
        <v>49</v>
      </c>
      <c r="B52" s="61">
        <v>723</v>
      </c>
      <c r="C52" s="62" t="s">
        <v>1130</v>
      </c>
      <c r="D52" s="63" t="s">
        <v>1131</v>
      </c>
      <c r="E52" s="64" t="s">
        <v>1132</v>
      </c>
      <c r="F52" s="61" t="s">
        <v>20</v>
      </c>
      <c r="G52" s="61" t="s">
        <v>46</v>
      </c>
      <c r="H52" s="61"/>
      <c r="I52" s="61" t="s">
        <v>1008</v>
      </c>
      <c r="J52" s="65">
        <v>0.01136574074074074</v>
      </c>
      <c r="K52" s="61">
        <v>10</v>
      </c>
      <c r="L52" s="66">
        <v>0.0033428649237472767</v>
      </c>
      <c r="M52" s="27">
        <v>63</v>
      </c>
      <c r="N52" s="28"/>
      <c r="O52" s="29">
        <v>63</v>
      </c>
    </row>
    <row r="53" spans="1:15" ht="11.25">
      <c r="A53" s="61">
        <v>50</v>
      </c>
      <c r="B53" s="61">
        <v>724</v>
      </c>
      <c r="C53" s="62" t="s">
        <v>113</v>
      </c>
      <c r="D53" s="63" t="s">
        <v>698</v>
      </c>
      <c r="E53" s="64" t="s">
        <v>1133</v>
      </c>
      <c r="F53" s="61" t="s">
        <v>20</v>
      </c>
      <c r="G53" s="61" t="s">
        <v>46</v>
      </c>
      <c r="H53" s="61"/>
      <c r="I53" s="61" t="s">
        <v>1011</v>
      </c>
      <c r="J53" s="65">
        <v>0.011435185185185185</v>
      </c>
      <c r="K53" s="61">
        <v>11</v>
      </c>
      <c r="L53" s="66">
        <v>0.003363289760348584</v>
      </c>
      <c r="M53" s="27">
        <v>62</v>
      </c>
      <c r="N53" s="28"/>
      <c r="O53" s="29">
        <v>62</v>
      </c>
    </row>
    <row r="54" spans="1:15" ht="11.25">
      <c r="A54" s="68">
        <v>51</v>
      </c>
      <c r="B54" s="68">
        <v>624</v>
      </c>
      <c r="C54" s="69" t="s">
        <v>1134</v>
      </c>
      <c r="D54" s="70" t="s">
        <v>1135</v>
      </c>
      <c r="E54" s="71" t="s">
        <v>1136</v>
      </c>
      <c r="F54" s="68" t="s">
        <v>74</v>
      </c>
      <c r="G54" s="68" t="s">
        <v>81</v>
      </c>
      <c r="H54" s="68" t="s">
        <v>55</v>
      </c>
      <c r="I54" s="68" t="s">
        <v>1094</v>
      </c>
      <c r="J54" s="72">
        <v>0.011469907407407408</v>
      </c>
      <c r="K54" s="68">
        <v>3</v>
      </c>
      <c r="L54" s="73">
        <v>0.0033735021786492378</v>
      </c>
      <c r="M54" s="27">
        <v>61</v>
      </c>
      <c r="N54" s="28">
        <v>2</v>
      </c>
      <c r="O54" s="29">
        <v>122</v>
      </c>
    </row>
    <row r="55" spans="1:15" ht="11.25">
      <c r="A55" s="61">
        <v>52</v>
      </c>
      <c r="B55" s="61">
        <v>617</v>
      </c>
      <c r="C55" s="62" t="s">
        <v>369</v>
      </c>
      <c r="D55" s="63" t="s">
        <v>1137</v>
      </c>
      <c r="E55" s="64" t="s">
        <v>301</v>
      </c>
      <c r="F55" s="61" t="s">
        <v>20</v>
      </c>
      <c r="G55" s="61"/>
      <c r="H55" s="61"/>
      <c r="I55" s="61" t="s">
        <v>1008</v>
      </c>
      <c r="J55" s="65">
        <v>0.011550925925925925</v>
      </c>
      <c r="K55" s="61">
        <v>11</v>
      </c>
      <c r="L55" s="66">
        <v>0.0033973311546840954</v>
      </c>
      <c r="M55" s="27">
        <v>60</v>
      </c>
      <c r="N55" s="28"/>
      <c r="O55" s="29">
        <v>60</v>
      </c>
    </row>
    <row r="56" spans="1:15" ht="11.25">
      <c r="A56" s="61">
        <v>53</v>
      </c>
      <c r="B56" s="61">
        <v>509</v>
      </c>
      <c r="C56" s="62" t="s">
        <v>1138</v>
      </c>
      <c r="D56" s="63" t="s">
        <v>1067</v>
      </c>
      <c r="E56" s="64" t="s">
        <v>1139</v>
      </c>
      <c r="F56" s="61" t="s">
        <v>20</v>
      </c>
      <c r="G56" s="61" t="s">
        <v>33</v>
      </c>
      <c r="H56" s="32" t="s">
        <v>34</v>
      </c>
      <c r="I56" s="61" t="s">
        <v>1019</v>
      </c>
      <c r="J56" s="65">
        <v>0.011585648148148149</v>
      </c>
      <c r="K56" s="61">
        <v>7</v>
      </c>
      <c r="L56" s="66">
        <v>0.0034075435729847498</v>
      </c>
      <c r="M56" s="27">
        <v>59</v>
      </c>
      <c r="N56" s="28">
        <v>2</v>
      </c>
      <c r="O56" s="29">
        <v>118</v>
      </c>
    </row>
    <row r="57" spans="1:15" ht="11.25">
      <c r="A57" s="61">
        <v>54</v>
      </c>
      <c r="B57" s="61">
        <v>709</v>
      </c>
      <c r="C57" s="62" t="s">
        <v>205</v>
      </c>
      <c r="D57" s="63" t="s">
        <v>1140</v>
      </c>
      <c r="E57" s="64" t="s">
        <v>1141</v>
      </c>
      <c r="F57" s="61" t="s">
        <v>20</v>
      </c>
      <c r="G57" s="61" t="s">
        <v>154</v>
      </c>
      <c r="H57" s="32" t="s">
        <v>155</v>
      </c>
      <c r="I57" s="61" t="s">
        <v>1008</v>
      </c>
      <c r="J57" s="65">
        <v>0.011585648148148149</v>
      </c>
      <c r="K57" s="61">
        <v>12</v>
      </c>
      <c r="L57" s="66">
        <v>0.0034075435729847498</v>
      </c>
      <c r="M57" s="27">
        <v>58</v>
      </c>
      <c r="N57" s="28"/>
      <c r="O57" s="29">
        <v>58</v>
      </c>
    </row>
    <row r="58" spans="1:15" ht="11.25">
      <c r="A58" s="68">
        <v>55</v>
      </c>
      <c r="B58" s="68">
        <v>602</v>
      </c>
      <c r="C58" s="69" t="s">
        <v>407</v>
      </c>
      <c r="D58" s="70" t="s">
        <v>1100</v>
      </c>
      <c r="E58" s="71" t="s">
        <v>1142</v>
      </c>
      <c r="F58" s="68" t="s">
        <v>74</v>
      </c>
      <c r="G58" s="68" t="s">
        <v>365</v>
      </c>
      <c r="H58" s="68" t="s">
        <v>366</v>
      </c>
      <c r="I58" s="68" t="s">
        <v>1055</v>
      </c>
      <c r="J58" s="72">
        <v>0.011620370370370371</v>
      </c>
      <c r="K58" s="68">
        <v>6</v>
      </c>
      <c r="L58" s="73">
        <v>0.0034177559912854033</v>
      </c>
      <c r="M58" s="27">
        <v>57</v>
      </c>
      <c r="N58" s="28"/>
      <c r="O58" s="29">
        <v>57</v>
      </c>
    </row>
    <row r="59" spans="1:15" ht="11.25">
      <c r="A59" s="68">
        <v>56</v>
      </c>
      <c r="B59" s="68">
        <v>683</v>
      </c>
      <c r="C59" s="69" t="s">
        <v>818</v>
      </c>
      <c r="D59" s="70" t="s">
        <v>1143</v>
      </c>
      <c r="E59" s="71" t="s">
        <v>1144</v>
      </c>
      <c r="F59" s="68" t="s">
        <v>74</v>
      </c>
      <c r="G59" s="68" t="s">
        <v>46</v>
      </c>
      <c r="H59" s="68" t="s">
        <v>38</v>
      </c>
      <c r="I59" s="68" t="s">
        <v>1055</v>
      </c>
      <c r="J59" s="72">
        <v>0.011655092592592594</v>
      </c>
      <c r="K59" s="68">
        <v>7</v>
      </c>
      <c r="L59" s="73">
        <v>0.003427968409586057</v>
      </c>
      <c r="M59" s="27">
        <v>56</v>
      </c>
      <c r="N59" s="28">
        <v>2</v>
      </c>
      <c r="O59" s="29">
        <v>112</v>
      </c>
    </row>
    <row r="60" spans="1:15" ht="11.25">
      <c r="A60" s="68">
        <v>57</v>
      </c>
      <c r="B60" s="68">
        <v>639</v>
      </c>
      <c r="C60" s="69" t="s">
        <v>851</v>
      </c>
      <c r="D60" s="70" t="s">
        <v>1145</v>
      </c>
      <c r="E60" s="71" t="s">
        <v>1146</v>
      </c>
      <c r="F60" s="68" t="s">
        <v>74</v>
      </c>
      <c r="G60" s="68"/>
      <c r="H60" s="68"/>
      <c r="I60" s="68" t="s">
        <v>1030</v>
      </c>
      <c r="J60" s="72">
        <v>0.011666666666666667</v>
      </c>
      <c r="K60" s="68">
        <v>5</v>
      </c>
      <c r="L60" s="73">
        <v>0.0034313725490196082</v>
      </c>
      <c r="M60" s="27">
        <v>55</v>
      </c>
      <c r="N60" s="28"/>
      <c r="O60" s="29">
        <v>55</v>
      </c>
    </row>
    <row r="61" spans="1:15" ht="11.25">
      <c r="A61" s="61">
        <v>58</v>
      </c>
      <c r="B61" s="61">
        <v>507</v>
      </c>
      <c r="C61" s="62" t="s">
        <v>177</v>
      </c>
      <c r="D61" s="63" t="s">
        <v>1147</v>
      </c>
      <c r="E61" s="64" t="s">
        <v>1148</v>
      </c>
      <c r="F61" s="61" t="s">
        <v>20</v>
      </c>
      <c r="G61" s="61" t="s">
        <v>46</v>
      </c>
      <c r="H61" s="61" t="s">
        <v>1149</v>
      </c>
      <c r="I61" s="61" t="s">
        <v>1008</v>
      </c>
      <c r="J61" s="65">
        <v>0.011666666666666667</v>
      </c>
      <c r="K61" s="61">
        <v>13</v>
      </c>
      <c r="L61" s="66">
        <v>0.0034313725490196082</v>
      </c>
      <c r="M61" s="27">
        <v>54</v>
      </c>
      <c r="N61" s="28"/>
      <c r="O61" s="29">
        <v>54</v>
      </c>
    </row>
    <row r="62" spans="1:15" ht="11.25">
      <c r="A62" s="61">
        <v>59</v>
      </c>
      <c r="B62" s="61">
        <v>606</v>
      </c>
      <c r="C62" s="62" t="s">
        <v>1130</v>
      </c>
      <c r="D62" s="63" t="s">
        <v>1150</v>
      </c>
      <c r="E62" s="64" t="s">
        <v>1151</v>
      </c>
      <c r="F62" s="61" t="s">
        <v>20</v>
      </c>
      <c r="G62" s="61"/>
      <c r="H62" s="61"/>
      <c r="I62" s="61" t="s">
        <v>1008</v>
      </c>
      <c r="J62" s="65">
        <v>0.011666666666666667</v>
      </c>
      <c r="K62" s="61">
        <v>14</v>
      </c>
      <c r="L62" s="66">
        <v>0.0034313725490196082</v>
      </c>
      <c r="M62" s="27">
        <v>53</v>
      </c>
      <c r="N62" s="28"/>
      <c r="O62" s="29">
        <v>53</v>
      </c>
    </row>
    <row r="63" spans="1:15" ht="11.25">
      <c r="A63" s="68">
        <v>60</v>
      </c>
      <c r="B63" s="68">
        <v>620</v>
      </c>
      <c r="C63" s="69" t="s">
        <v>1152</v>
      </c>
      <c r="D63" s="70" t="s">
        <v>1153</v>
      </c>
      <c r="E63" s="71" t="s">
        <v>1154</v>
      </c>
      <c r="F63" s="68" t="s">
        <v>74</v>
      </c>
      <c r="G63" s="68" t="s">
        <v>33</v>
      </c>
      <c r="H63" s="42" t="s">
        <v>34</v>
      </c>
      <c r="I63" s="68" t="s">
        <v>1030</v>
      </c>
      <c r="J63" s="72">
        <v>0.011724537037037035</v>
      </c>
      <c r="K63" s="68">
        <v>6</v>
      </c>
      <c r="L63" s="73">
        <v>0.003448393246187363</v>
      </c>
      <c r="M63" s="27">
        <v>52</v>
      </c>
      <c r="N63" s="28"/>
      <c r="O63" s="29">
        <v>52</v>
      </c>
    </row>
    <row r="64" spans="1:15" ht="11.25">
      <c r="A64" s="61">
        <v>61</v>
      </c>
      <c r="B64" s="61">
        <v>693</v>
      </c>
      <c r="C64" s="62" t="s">
        <v>640</v>
      </c>
      <c r="D64" s="63" t="s">
        <v>1155</v>
      </c>
      <c r="E64" s="64" t="s">
        <v>1156</v>
      </c>
      <c r="F64" s="61" t="s">
        <v>20</v>
      </c>
      <c r="G64" s="61"/>
      <c r="H64" s="61"/>
      <c r="I64" s="61" t="s">
        <v>1046</v>
      </c>
      <c r="J64" s="65">
        <v>0.011724537037037035</v>
      </c>
      <c r="K64" s="61">
        <v>12</v>
      </c>
      <c r="L64" s="66">
        <v>0.003448393246187363</v>
      </c>
      <c r="M64" s="27">
        <v>51</v>
      </c>
      <c r="N64" s="28"/>
      <c r="O64" s="29">
        <v>51</v>
      </c>
    </row>
    <row r="65" spans="1:15" ht="11.25">
      <c r="A65" s="61">
        <v>62</v>
      </c>
      <c r="B65" s="61">
        <v>642</v>
      </c>
      <c r="C65" s="62" t="s">
        <v>113</v>
      </c>
      <c r="D65" s="63" t="s">
        <v>1157</v>
      </c>
      <c r="E65" s="64" t="s">
        <v>1158</v>
      </c>
      <c r="F65" s="61" t="s">
        <v>20</v>
      </c>
      <c r="G65" s="61" t="s">
        <v>81</v>
      </c>
      <c r="H65" s="61" t="s">
        <v>55</v>
      </c>
      <c r="I65" s="61" t="s">
        <v>1046</v>
      </c>
      <c r="J65" s="65">
        <v>0.011921296296296298</v>
      </c>
      <c r="K65" s="61">
        <v>13</v>
      </c>
      <c r="L65" s="66">
        <v>0.003506263616557735</v>
      </c>
      <c r="M65" s="27">
        <v>50</v>
      </c>
      <c r="N65" s="28"/>
      <c r="O65" s="29">
        <v>50</v>
      </c>
    </row>
    <row r="66" spans="1:15" ht="11.25">
      <c r="A66" s="68">
        <v>63</v>
      </c>
      <c r="B66" s="68">
        <v>521</v>
      </c>
      <c r="C66" s="69" t="s">
        <v>1159</v>
      </c>
      <c r="D66" s="70" t="s">
        <v>1160</v>
      </c>
      <c r="E66" s="71" t="s">
        <v>1161</v>
      </c>
      <c r="F66" s="68" t="s">
        <v>74</v>
      </c>
      <c r="G66" s="68" t="s">
        <v>33</v>
      </c>
      <c r="H66" s="42" t="s">
        <v>34</v>
      </c>
      <c r="I66" s="68" t="s">
        <v>1109</v>
      </c>
      <c r="J66" s="72">
        <v>0.012164351851851852</v>
      </c>
      <c r="K66" s="68">
        <v>1</v>
      </c>
      <c r="L66" s="73">
        <v>0.0035777505446623094</v>
      </c>
      <c r="M66" s="27">
        <v>49</v>
      </c>
      <c r="N66" s="28">
        <v>2</v>
      </c>
      <c r="O66" s="29">
        <v>98</v>
      </c>
    </row>
    <row r="67" spans="1:15" ht="11.25">
      <c r="A67" s="61">
        <v>64</v>
      </c>
      <c r="B67" s="61">
        <v>526</v>
      </c>
      <c r="C67" s="62" t="s">
        <v>1162</v>
      </c>
      <c r="D67" s="63" t="s">
        <v>1163</v>
      </c>
      <c r="E67" s="64" t="s">
        <v>1164</v>
      </c>
      <c r="F67" s="61" t="s">
        <v>20</v>
      </c>
      <c r="G67" s="61" t="s">
        <v>365</v>
      </c>
      <c r="H67" s="61" t="s">
        <v>366</v>
      </c>
      <c r="I67" s="61" t="s">
        <v>1011</v>
      </c>
      <c r="J67" s="65">
        <v>0.012164351851851852</v>
      </c>
      <c r="K67" s="61">
        <v>12</v>
      </c>
      <c r="L67" s="66">
        <v>0.0035777505446623094</v>
      </c>
      <c r="M67" s="27">
        <v>48</v>
      </c>
      <c r="N67" s="28"/>
      <c r="O67" s="29">
        <v>48</v>
      </c>
    </row>
    <row r="68" spans="1:15" ht="11.25">
      <c r="A68" s="61">
        <v>65</v>
      </c>
      <c r="B68" s="61">
        <v>622</v>
      </c>
      <c r="C68" s="62" t="s">
        <v>1127</v>
      </c>
      <c r="D68" s="63" t="s">
        <v>1165</v>
      </c>
      <c r="E68" s="64" t="s">
        <v>1166</v>
      </c>
      <c r="F68" s="61" t="s">
        <v>20</v>
      </c>
      <c r="G68" s="61" t="s">
        <v>365</v>
      </c>
      <c r="H68" s="61" t="s">
        <v>366</v>
      </c>
      <c r="I68" s="61" t="s">
        <v>1046</v>
      </c>
      <c r="J68" s="65">
        <v>0.012187500000000002</v>
      </c>
      <c r="K68" s="61">
        <v>14</v>
      </c>
      <c r="L68" s="66">
        <v>0.0035845588235294125</v>
      </c>
      <c r="M68" s="27">
        <v>47</v>
      </c>
      <c r="N68" s="28"/>
      <c r="O68" s="29">
        <v>47</v>
      </c>
    </row>
    <row r="69" spans="1:15" ht="11.25">
      <c r="A69" s="68">
        <v>66</v>
      </c>
      <c r="B69" s="68">
        <v>632</v>
      </c>
      <c r="C69" s="69" t="s">
        <v>1167</v>
      </c>
      <c r="D69" s="70" t="s">
        <v>1168</v>
      </c>
      <c r="E69" s="71" t="s">
        <v>1169</v>
      </c>
      <c r="F69" s="68" t="s">
        <v>74</v>
      </c>
      <c r="G69" s="68" t="s">
        <v>154</v>
      </c>
      <c r="H69" s="68"/>
      <c r="I69" s="68" t="s">
        <v>1109</v>
      </c>
      <c r="J69" s="72">
        <v>0.012233796296296296</v>
      </c>
      <c r="K69" s="68">
        <v>2</v>
      </c>
      <c r="L69" s="73">
        <v>0.0035981753812636165</v>
      </c>
      <c r="M69" s="27">
        <v>46</v>
      </c>
      <c r="N69" s="28"/>
      <c r="O69" s="29">
        <v>46</v>
      </c>
    </row>
    <row r="70" spans="1:15" ht="11.25">
      <c r="A70" s="61">
        <v>67</v>
      </c>
      <c r="B70" s="61">
        <v>641</v>
      </c>
      <c r="C70" s="62" t="s">
        <v>174</v>
      </c>
      <c r="D70" s="63" t="s">
        <v>1170</v>
      </c>
      <c r="E70" s="64" t="s">
        <v>1171</v>
      </c>
      <c r="F70" s="61" t="s">
        <v>20</v>
      </c>
      <c r="G70" s="61" t="s">
        <v>27</v>
      </c>
      <c r="H70" s="61"/>
      <c r="I70" s="61" t="s">
        <v>1008</v>
      </c>
      <c r="J70" s="65">
        <v>0.012314814814814815</v>
      </c>
      <c r="K70" s="61">
        <v>15</v>
      </c>
      <c r="L70" s="66">
        <v>0.003622004357298475</v>
      </c>
      <c r="M70" s="27">
        <v>45</v>
      </c>
      <c r="N70" s="28"/>
      <c r="O70" s="29">
        <v>45</v>
      </c>
    </row>
    <row r="71" spans="1:15" ht="11.25">
      <c r="A71" s="68">
        <v>68</v>
      </c>
      <c r="B71" s="68">
        <v>522</v>
      </c>
      <c r="C71" s="69" t="s">
        <v>1172</v>
      </c>
      <c r="D71" s="70" t="s">
        <v>1173</v>
      </c>
      <c r="E71" s="71" t="s">
        <v>1174</v>
      </c>
      <c r="F71" s="68" t="s">
        <v>74</v>
      </c>
      <c r="G71" s="68" t="s">
        <v>81</v>
      </c>
      <c r="H71" s="68" t="s">
        <v>55</v>
      </c>
      <c r="I71" s="68" t="s">
        <v>1055</v>
      </c>
      <c r="J71" s="72">
        <v>0.012326388888888888</v>
      </c>
      <c r="K71" s="68">
        <v>8</v>
      </c>
      <c r="L71" s="73">
        <v>0.0036254084967320263</v>
      </c>
      <c r="M71" s="27">
        <v>44</v>
      </c>
      <c r="N71" s="28"/>
      <c r="O71" s="29">
        <v>44</v>
      </c>
    </row>
    <row r="72" spans="1:15" ht="11.25">
      <c r="A72" s="61">
        <v>69</v>
      </c>
      <c r="B72" s="61">
        <v>629</v>
      </c>
      <c r="C72" s="62" t="s">
        <v>107</v>
      </c>
      <c r="D72" s="63" t="s">
        <v>1175</v>
      </c>
      <c r="E72" s="64" t="s">
        <v>1176</v>
      </c>
      <c r="F72" s="61" t="s">
        <v>20</v>
      </c>
      <c r="G72" s="61" t="s">
        <v>365</v>
      </c>
      <c r="H72" s="61" t="s">
        <v>366</v>
      </c>
      <c r="I72" s="61" t="s">
        <v>1008</v>
      </c>
      <c r="J72" s="65">
        <v>0.012337962962962962</v>
      </c>
      <c r="K72" s="61">
        <v>16</v>
      </c>
      <c r="L72" s="66">
        <v>0.003628812636165577</v>
      </c>
      <c r="M72" s="27">
        <v>43</v>
      </c>
      <c r="N72" s="28"/>
      <c r="O72" s="29">
        <v>43</v>
      </c>
    </row>
    <row r="73" spans="1:15" ht="11.25">
      <c r="A73" s="61">
        <v>70</v>
      </c>
      <c r="B73" s="61">
        <v>524</v>
      </c>
      <c r="C73" s="62" t="s">
        <v>248</v>
      </c>
      <c r="D73" s="63" t="s">
        <v>1177</v>
      </c>
      <c r="E73" s="64" t="s">
        <v>1178</v>
      </c>
      <c r="F73" s="61" t="s">
        <v>20</v>
      </c>
      <c r="G73" s="61" t="s">
        <v>154</v>
      </c>
      <c r="H73" s="32" t="s">
        <v>155</v>
      </c>
      <c r="I73" s="61" t="s">
        <v>1008</v>
      </c>
      <c r="J73" s="65">
        <v>0.01238425925925926</v>
      </c>
      <c r="K73" s="61">
        <v>17</v>
      </c>
      <c r="L73" s="66">
        <v>0.0036424291938997825</v>
      </c>
      <c r="M73" s="27">
        <v>42</v>
      </c>
      <c r="N73" s="28"/>
      <c r="O73" s="29">
        <v>42</v>
      </c>
    </row>
    <row r="74" spans="1:15" ht="11.25">
      <c r="A74" s="61">
        <v>71</v>
      </c>
      <c r="B74" s="61">
        <v>603</v>
      </c>
      <c r="C74" s="62" t="s">
        <v>1179</v>
      </c>
      <c r="D74" s="63" t="s">
        <v>1180</v>
      </c>
      <c r="E74" s="64" t="s">
        <v>1181</v>
      </c>
      <c r="F74" s="61" t="s">
        <v>20</v>
      </c>
      <c r="G74" s="61" t="s">
        <v>880</v>
      </c>
      <c r="H74" s="61" t="s">
        <v>880</v>
      </c>
      <c r="I74" s="61" t="s">
        <v>1046</v>
      </c>
      <c r="J74" s="65">
        <v>0.01244212962962963</v>
      </c>
      <c r="K74" s="61">
        <v>15</v>
      </c>
      <c r="L74" s="66">
        <v>0.0036594498910675383</v>
      </c>
      <c r="M74" s="27">
        <v>41</v>
      </c>
      <c r="N74" s="28"/>
      <c r="O74" s="29">
        <v>41</v>
      </c>
    </row>
    <row r="75" spans="1:15" ht="11.25">
      <c r="A75" s="61">
        <v>72</v>
      </c>
      <c r="B75" s="61">
        <v>619</v>
      </c>
      <c r="C75" s="62" t="s">
        <v>1182</v>
      </c>
      <c r="D75" s="63" t="s">
        <v>1183</v>
      </c>
      <c r="E75" s="64" t="s">
        <v>1184</v>
      </c>
      <c r="F75" s="61" t="s">
        <v>20</v>
      </c>
      <c r="G75" s="61" t="s">
        <v>154</v>
      </c>
      <c r="H75" s="61" t="s">
        <v>1185</v>
      </c>
      <c r="I75" s="61" t="s">
        <v>1046</v>
      </c>
      <c r="J75" s="65">
        <v>0.01247685185185185</v>
      </c>
      <c r="K75" s="61">
        <v>16</v>
      </c>
      <c r="L75" s="66">
        <v>0.0036696623093681914</v>
      </c>
      <c r="M75" s="27">
        <v>40</v>
      </c>
      <c r="N75" s="28"/>
      <c r="O75" s="29">
        <v>40</v>
      </c>
    </row>
    <row r="76" spans="1:15" ht="11.25">
      <c r="A76" s="68">
        <v>73</v>
      </c>
      <c r="B76" s="68">
        <v>517</v>
      </c>
      <c r="C76" s="69" t="s">
        <v>1186</v>
      </c>
      <c r="D76" s="70" t="s">
        <v>1187</v>
      </c>
      <c r="E76" s="71" t="s">
        <v>1085</v>
      </c>
      <c r="F76" s="68" t="s">
        <v>74</v>
      </c>
      <c r="G76" s="68" t="s">
        <v>81</v>
      </c>
      <c r="H76" s="68" t="s">
        <v>55</v>
      </c>
      <c r="I76" s="68" t="s">
        <v>1055</v>
      </c>
      <c r="J76" s="72">
        <v>0.012488425925925925</v>
      </c>
      <c r="K76" s="68">
        <v>9</v>
      </c>
      <c r="L76" s="73">
        <v>0.0036730664488017427</v>
      </c>
      <c r="M76" s="27">
        <v>39</v>
      </c>
      <c r="N76" s="28"/>
      <c r="O76" s="29">
        <v>39</v>
      </c>
    </row>
    <row r="77" spans="1:15" ht="11.25">
      <c r="A77" s="61">
        <v>74</v>
      </c>
      <c r="B77" s="61">
        <v>687</v>
      </c>
      <c r="C77" s="62" t="s">
        <v>708</v>
      </c>
      <c r="D77" s="63" t="s">
        <v>1125</v>
      </c>
      <c r="E77" s="64" t="s">
        <v>1126</v>
      </c>
      <c r="F77" s="61" t="s">
        <v>20</v>
      </c>
      <c r="G77" s="61" t="s">
        <v>365</v>
      </c>
      <c r="H77" s="61" t="s">
        <v>366</v>
      </c>
      <c r="I77" s="61" t="s">
        <v>1046</v>
      </c>
      <c r="J77" s="65">
        <v>0.012766203703703703</v>
      </c>
      <c r="K77" s="61">
        <v>17</v>
      </c>
      <c r="L77" s="66">
        <v>0.0037547657952069716</v>
      </c>
      <c r="M77" s="27">
        <v>38</v>
      </c>
      <c r="N77" s="28"/>
      <c r="O77" s="29">
        <v>38</v>
      </c>
    </row>
    <row r="78" spans="1:15" ht="11.25">
      <c r="A78" s="68">
        <v>75</v>
      </c>
      <c r="B78" s="68">
        <v>528</v>
      </c>
      <c r="C78" s="69" t="s">
        <v>577</v>
      </c>
      <c r="D78" s="70" t="s">
        <v>1188</v>
      </c>
      <c r="E78" s="71" t="s">
        <v>1189</v>
      </c>
      <c r="F78" s="68" t="s">
        <v>74</v>
      </c>
      <c r="G78" s="68" t="s">
        <v>46</v>
      </c>
      <c r="H78" s="68"/>
      <c r="I78" s="68" t="s">
        <v>1030</v>
      </c>
      <c r="J78" s="72">
        <v>0.012916666666666667</v>
      </c>
      <c r="K78" s="68">
        <v>7</v>
      </c>
      <c r="L78" s="73">
        <v>0.003799019607843137</v>
      </c>
      <c r="M78" s="27">
        <v>37</v>
      </c>
      <c r="N78" s="28"/>
      <c r="O78" s="29">
        <v>37</v>
      </c>
    </row>
    <row r="79" spans="1:15" ht="11.25">
      <c r="A79" s="68">
        <v>76</v>
      </c>
      <c r="B79" s="68">
        <v>525</v>
      </c>
      <c r="C79" s="69" t="s">
        <v>618</v>
      </c>
      <c r="D79" s="70" t="s">
        <v>1190</v>
      </c>
      <c r="E79" s="71" t="s">
        <v>1191</v>
      </c>
      <c r="F79" s="68" t="s">
        <v>74</v>
      </c>
      <c r="G79" s="68" t="s">
        <v>154</v>
      </c>
      <c r="H79" s="68"/>
      <c r="I79" s="68" t="s">
        <v>1030</v>
      </c>
      <c r="J79" s="72">
        <v>0.012939814814814814</v>
      </c>
      <c r="K79" s="68">
        <v>8</v>
      </c>
      <c r="L79" s="73">
        <v>0.0038058278867102394</v>
      </c>
      <c r="M79" s="27">
        <v>36</v>
      </c>
      <c r="N79" s="28"/>
      <c r="O79" s="29">
        <v>36</v>
      </c>
    </row>
    <row r="80" spans="1:15" ht="11.25">
      <c r="A80" s="61">
        <v>77</v>
      </c>
      <c r="B80" s="61">
        <v>672</v>
      </c>
      <c r="C80" s="62" t="s">
        <v>1192</v>
      </c>
      <c r="D80" s="63" t="s">
        <v>1193</v>
      </c>
      <c r="E80" s="64" t="s">
        <v>953</v>
      </c>
      <c r="F80" s="61" t="s">
        <v>20</v>
      </c>
      <c r="G80" s="61" t="s">
        <v>1194</v>
      </c>
      <c r="H80" s="61" t="s">
        <v>1195</v>
      </c>
      <c r="I80" s="61" t="s">
        <v>1019</v>
      </c>
      <c r="J80" s="65">
        <v>0.012939814814814814</v>
      </c>
      <c r="K80" s="61">
        <v>8</v>
      </c>
      <c r="L80" s="66">
        <v>0.0038058278867102394</v>
      </c>
      <c r="M80" s="27">
        <v>35</v>
      </c>
      <c r="N80" s="28"/>
      <c r="O80" s="29">
        <v>35</v>
      </c>
    </row>
    <row r="81" spans="1:15" ht="11.25">
      <c r="A81" s="61">
        <v>78</v>
      </c>
      <c r="B81" s="61">
        <v>652</v>
      </c>
      <c r="C81" s="62" t="s">
        <v>640</v>
      </c>
      <c r="D81" s="63" t="s">
        <v>1196</v>
      </c>
      <c r="E81" s="64" t="s">
        <v>1197</v>
      </c>
      <c r="F81" s="61" t="s">
        <v>20</v>
      </c>
      <c r="G81" s="61" t="s">
        <v>365</v>
      </c>
      <c r="H81" s="61" t="s">
        <v>366</v>
      </c>
      <c r="I81" s="61" t="s">
        <v>1046</v>
      </c>
      <c r="J81" s="65">
        <v>0.012951388888888887</v>
      </c>
      <c r="K81" s="61">
        <v>18</v>
      </c>
      <c r="L81" s="66">
        <v>0.0038092320261437903</v>
      </c>
      <c r="M81" s="27">
        <v>34</v>
      </c>
      <c r="N81" s="28"/>
      <c r="O81" s="29">
        <v>34</v>
      </c>
    </row>
    <row r="82" spans="1:15" ht="11.25">
      <c r="A82" s="68">
        <v>79</v>
      </c>
      <c r="B82" s="68">
        <v>512</v>
      </c>
      <c r="C82" s="69" t="s">
        <v>1198</v>
      </c>
      <c r="D82" s="70" t="s">
        <v>1199</v>
      </c>
      <c r="E82" s="71" t="s">
        <v>1200</v>
      </c>
      <c r="F82" s="68" t="s">
        <v>74</v>
      </c>
      <c r="G82" s="68" t="s">
        <v>227</v>
      </c>
      <c r="H82" s="68" t="s">
        <v>548</v>
      </c>
      <c r="I82" s="68" t="s">
        <v>1109</v>
      </c>
      <c r="J82" s="72">
        <v>0.01300925925925926</v>
      </c>
      <c r="K82" s="68">
        <v>3</v>
      </c>
      <c r="L82" s="73">
        <v>0.0038262527233115474</v>
      </c>
      <c r="M82" s="27">
        <v>33</v>
      </c>
      <c r="N82" s="28"/>
      <c r="O82" s="29">
        <v>33</v>
      </c>
    </row>
    <row r="83" spans="1:15" ht="22.5">
      <c r="A83" s="68">
        <v>80</v>
      </c>
      <c r="B83" s="68">
        <v>511</v>
      </c>
      <c r="C83" s="69" t="s">
        <v>1201</v>
      </c>
      <c r="D83" s="70" t="s">
        <v>1202</v>
      </c>
      <c r="E83" s="71" t="s">
        <v>1203</v>
      </c>
      <c r="F83" s="68" t="s">
        <v>74</v>
      </c>
      <c r="G83" s="68" t="s">
        <v>1204</v>
      </c>
      <c r="H83" s="68"/>
      <c r="I83" s="68" t="s">
        <v>1055</v>
      </c>
      <c r="J83" s="72">
        <v>0.013113425925925926</v>
      </c>
      <c r="K83" s="68">
        <v>10</v>
      </c>
      <c r="L83" s="73">
        <v>0.0038568899782135077</v>
      </c>
      <c r="M83" s="27">
        <v>32</v>
      </c>
      <c r="N83" s="28"/>
      <c r="O83" s="29">
        <v>32</v>
      </c>
    </row>
    <row r="84" spans="1:15" ht="11.25">
      <c r="A84" s="68">
        <v>81</v>
      </c>
      <c r="B84" s="68">
        <v>695</v>
      </c>
      <c r="C84" s="69" t="s">
        <v>1205</v>
      </c>
      <c r="D84" s="70" t="s">
        <v>1206</v>
      </c>
      <c r="E84" s="71" t="s">
        <v>1207</v>
      </c>
      <c r="F84" s="68" t="s">
        <v>74</v>
      </c>
      <c r="G84" s="68" t="s">
        <v>154</v>
      </c>
      <c r="H84" s="68" t="s">
        <v>1208</v>
      </c>
      <c r="I84" s="68" t="s">
        <v>1109</v>
      </c>
      <c r="J84" s="72">
        <v>0.01332175925925926</v>
      </c>
      <c r="K84" s="68">
        <v>4</v>
      </c>
      <c r="L84" s="73">
        <v>0.0039181644880174294</v>
      </c>
      <c r="M84" s="27">
        <v>31</v>
      </c>
      <c r="N84" s="28"/>
      <c r="O84" s="29">
        <v>31</v>
      </c>
    </row>
    <row r="85" spans="1:15" ht="11.25">
      <c r="A85" s="61">
        <v>82</v>
      </c>
      <c r="B85" s="61">
        <v>514</v>
      </c>
      <c r="C85" s="62" t="s">
        <v>43</v>
      </c>
      <c r="D85" s="63" t="s">
        <v>1209</v>
      </c>
      <c r="E85" s="64" t="s">
        <v>1210</v>
      </c>
      <c r="F85" s="61" t="s">
        <v>20</v>
      </c>
      <c r="G85" s="61" t="s">
        <v>46</v>
      </c>
      <c r="H85" s="61" t="s">
        <v>1211</v>
      </c>
      <c r="I85" s="61" t="s">
        <v>1008</v>
      </c>
      <c r="J85" s="65">
        <v>0.013425925925925924</v>
      </c>
      <c r="K85" s="61">
        <v>18</v>
      </c>
      <c r="L85" s="66">
        <v>0.003948801742919389</v>
      </c>
      <c r="M85" s="27">
        <v>30</v>
      </c>
      <c r="N85" s="28"/>
      <c r="O85" s="29">
        <v>30</v>
      </c>
    </row>
    <row r="86" spans="1:15" ht="11.25">
      <c r="A86" s="68">
        <v>83</v>
      </c>
      <c r="B86" s="68">
        <v>647</v>
      </c>
      <c r="C86" s="69" t="s">
        <v>1212</v>
      </c>
      <c r="D86" s="70" t="s">
        <v>1213</v>
      </c>
      <c r="E86" s="71" t="s">
        <v>653</v>
      </c>
      <c r="F86" s="68" t="s">
        <v>74</v>
      </c>
      <c r="G86" s="68" t="s">
        <v>154</v>
      </c>
      <c r="H86" s="68"/>
      <c r="I86" s="68" t="s">
        <v>1109</v>
      </c>
      <c r="J86" s="72">
        <v>0.0134375</v>
      </c>
      <c r="K86" s="68">
        <v>5</v>
      </c>
      <c r="L86" s="73">
        <v>0.003952205882352941</v>
      </c>
      <c r="M86" s="27">
        <v>29</v>
      </c>
      <c r="N86" s="28"/>
      <c r="O86" s="29">
        <v>29</v>
      </c>
    </row>
    <row r="87" spans="1:15" ht="11.25">
      <c r="A87" s="61">
        <v>84</v>
      </c>
      <c r="B87" s="61">
        <v>719</v>
      </c>
      <c r="C87" s="62" t="s">
        <v>151</v>
      </c>
      <c r="D87" s="63" t="s">
        <v>1214</v>
      </c>
      <c r="E87" s="64" t="s">
        <v>1215</v>
      </c>
      <c r="F87" s="61" t="s">
        <v>20</v>
      </c>
      <c r="G87" s="61" t="s">
        <v>154</v>
      </c>
      <c r="H87" s="32" t="s">
        <v>155</v>
      </c>
      <c r="I87" s="61" t="s">
        <v>1011</v>
      </c>
      <c r="J87" s="65">
        <v>0.013449074074074073</v>
      </c>
      <c r="K87" s="61">
        <v>13</v>
      </c>
      <c r="L87" s="66">
        <v>0.003955610021786492</v>
      </c>
      <c r="M87" s="27">
        <v>28</v>
      </c>
      <c r="N87" s="28"/>
      <c r="O87" s="29">
        <v>28</v>
      </c>
    </row>
    <row r="88" spans="1:15" ht="11.25">
      <c r="A88" s="61">
        <v>85</v>
      </c>
      <c r="B88" s="61">
        <v>506</v>
      </c>
      <c r="C88" s="62" t="s">
        <v>330</v>
      </c>
      <c r="D88" s="63" t="s">
        <v>1216</v>
      </c>
      <c r="E88" s="64" t="s">
        <v>1217</v>
      </c>
      <c r="F88" s="61" t="s">
        <v>20</v>
      </c>
      <c r="G88" s="61" t="s">
        <v>27</v>
      </c>
      <c r="H88" s="61"/>
      <c r="I88" s="61" t="s">
        <v>1046</v>
      </c>
      <c r="J88" s="65">
        <v>0.013877314814814815</v>
      </c>
      <c r="K88" s="61">
        <v>19</v>
      </c>
      <c r="L88" s="66">
        <v>0.004081563180827886</v>
      </c>
      <c r="M88" s="27">
        <v>27</v>
      </c>
      <c r="N88" s="28"/>
      <c r="O88" s="29">
        <v>27</v>
      </c>
    </row>
    <row r="89" spans="1:15" ht="11.25">
      <c r="A89" s="61">
        <v>86</v>
      </c>
      <c r="B89" s="61">
        <v>504</v>
      </c>
      <c r="C89" s="62" t="s">
        <v>369</v>
      </c>
      <c r="D89" s="63" t="s">
        <v>122</v>
      </c>
      <c r="E89" s="64" t="s">
        <v>1218</v>
      </c>
      <c r="F89" s="61" t="s">
        <v>20</v>
      </c>
      <c r="G89" s="61" t="s">
        <v>124</v>
      </c>
      <c r="H89" s="61" t="s">
        <v>125</v>
      </c>
      <c r="I89" s="61" t="s">
        <v>1046</v>
      </c>
      <c r="J89" s="65">
        <v>0.014016203703703704</v>
      </c>
      <c r="K89" s="61">
        <v>20</v>
      </c>
      <c r="L89" s="66">
        <v>0.0041224128540305015</v>
      </c>
      <c r="M89" s="27">
        <v>26</v>
      </c>
      <c r="N89" s="28">
        <v>2</v>
      </c>
      <c r="O89" s="29">
        <v>52</v>
      </c>
    </row>
    <row r="90" spans="1:15" ht="11.25">
      <c r="A90" s="61">
        <v>87</v>
      </c>
      <c r="B90" s="61">
        <v>718</v>
      </c>
      <c r="C90" s="62" t="s">
        <v>39</v>
      </c>
      <c r="D90" s="63" t="s">
        <v>1131</v>
      </c>
      <c r="E90" s="64" t="s">
        <v>1219</v>
      </c>
      <c r="F90" s="61" t="s">
        <v>20</v>
      </c>
      <c r="G90" s="61" t="s">
        <v>46</v>
      </c>
      <c r="H90" s="61"/>
      <c r="I90" s="61" t="s">
        <v>1008</v>
      </c>
      <c r="J90" s="65">
        <v>0.014016203703703704</v>
      </c>
      <c r="K90" s="61">
        <v>19</v>
      </c>
      <c r="L90" s="66">
        <v>0.0041224128540305015</v>
      </c>
      <c r="M90" s="27">
        <v>25</v>
      </c>
      <c r="N90" s="28"/>
      <c r="O90" s="29">
        <v>25</v>
      </c>
    </row>
    <row r="91" spans="1:15" ht="11.25">
      <c r="A91" s="61">
        <v>88</v>
      </c>
      <c r="B91" s="61">
        <v>529</v>
      </c>
      <c r="C91" s="62" t="s">
        <v>1201</v>
      </c>
      <c r="D91" s="63" t="s">
        <v>1220</v>
      </c>
      <c r="E91" s="64" t="s">
        <v>1221</v>
      </c>
      <c r="F91" s="61" t="s">
        <v>20</v>
      </c>
      <c r="G91" s="61" t="s">
        <v>159</v>
      </c>
      <c r="H91" s="61" t="s">
        <v>644</v>
      </c>
      <c r="I91" s="61" t="s">
        <v>1008</v>
      </c>
      <c r="J91" s="65">
        <v>0.014166666666666666</v>
      </c>
      <c r="K91" s="61">
        <v>20</v>
      </c>
      <c r="L91" s="66">
        <v>0.004166666666666667</v>
      </c>
      <c r="M91" s="27">
        <v>24</v>
      </c>
      <c r="N91" s="28"/>
      <c r="O91" s="29">
        <v>24</v>
      </c>
    </row>
    <row r="92" spans="1:15" ht="11.25">
      <c r="A92" s="61">
        <v>89</v>
      </c>
      <c r="B92" s="61">
        <v>631</v>
      </c>
      <c r="C92" s="62" t="s">
        <v>1222</v>
      </c>
      <c r="D92" s="63" t="s">
        <v>1223</v>
      </c>
      <c r="E92" s="64" t="s">
        <v>1224</v>
      </c>
      <c r="F92" s="61" t="s">
        <v>20</v>
      </c>
      <c r="G92" s="61" t="s">
        <v>1225</v>
      </c>
      <c r="H92" s="61" t="s">
        <v>1195</v>
      </c>
      <c r="I92" s="61" t="s">
        <v>1046</v>
      </c>
      <c r="J92" s="65">
        <v>0.014548611111111111</v>
      </c>
      <c r="K92" s="61">
        <v>21</v>
      </c>
      <c r="L92" s="66">
        <v>0.004279003267973857</v>
      </c>
      <c r="M92" s="27">
        <v>23</v>
      </c>
      <c r="N92" s="28"/>
      <c r="O92" s="29">
        <v>23</v>
      </c>
    </row>
    <row r="93" spans="1:15" ht="11.25">
      <c r="A93" s="68">
        <v>90</v>
      </c>
      <c r="B93" s="68">
        <v>518</v>
      </c>
      <c r="C93" s="69" t="s">
        <v>1226</v>
      </c>
      <c r="D93" s="70" t="s">
        <v>1227</v>
      </c>
      <c r="E93" s="71" t="s">
        <v>1228</v>
      </c>
      <c r="F93" s="68" t="s">
        <v>74</v>
      </c>
      <c r="G93" s="68" t="s">
        <v>27</v>
      </c>
      <c r="H93" s="68"/>
      <c r="I93" s="68" t="s">
        <v>1109</v>
      </c>
      <c r="J93" s="72">
        <v>0.01476851851851852</v>
      </c>
      <c r="K93" s="68">
        <v>6</v>
      </c>
      <c r="L93" s="73">
        <v>0.00434368191721133</v>
      </c>
      <c r="M93" s="27">
        <v>22</v>
      </c>
      <c r="N93" s="28"/>
      <c r="O93" s="29">
        <v>22</v>
      </c>
    </row>
    <row r="94" spans="1:15" ht="11.25">
      <c r="A94" s="68">
        <v>91</v>
      </c>
      <c r="B94" s="68">
        <v>681</v>
      </c>
      <c r="C94" s="69" t="s">
        <v>1229</v>
      </c>
      <c r="D94" s="70" t="s">
        <v>1092</v>
      </c>
      <c r="E94" s="71" t="s">
        <v>1230</v>
      </c>
      <c r="F94" s="68" t="s">
        <v>74</v>
      </c>
      <c r="G94" s="68" t="s">
        <v>154</v>
      </c>
      <c r="H94" s="42" t="s">
        <v>155</v>
      </c>
      <c r="I94" s="68" t="s">
        <v>1094</v>
      </c>
      <c r="J94" s="72">
        <v>0.015104166666666667</v>
      </c>
      <c r="K94" s="68">
        <v>4</v>
      </c>
      <c r="L94" s="73">
        <v>0.0044424019607843136</v>
      </c>
      <c r="M94" s="27">
        <v>21</v>
      </c>
      <c r="N94" s="28">
        <v>2</v>
      </c>
      <c r="O94" s="29">
        <v>42</v>
      </c>
    </row>
    <row r="95" spans="1:15" ht="11.25">
      <c r="A95" s="68">
        <v>92</v>
      </c>
      <c r="B95" s="68">
        <v>502</v>
      </c>
      <c r="C95" s="69" t="s">
        <v>1091</v>
      </c>
      <c r="D95" s="70" t="s">
        <v>1231</v>
      </c>
      <c r="E95" s="71" t="s">
        <v>1232</v>
      </c>
      <c r="F95" s="68" t="s">
        <v>74</v>
      </c>
      <c r="G95" s="68" t="s">
        <v>857</v>
      </c>
      <c r="H95" s="42" t="s">
        <v>155</v>
      </c>
      <c r="I95" s="68" t="s">
        <v>1094</v>
      </c>
      <c r="J95" s="72">
        <v>0.015104166666666667</v>
      </c>
      <c r="K95" s="68">
        <v>5</v>
      </c>
      <c r="L95" s="73">
        <v>0.0044424019607843136</v>
      </c>
      <c r="M95" s="27">
        <v>20</v>
      </c>
      <c r="N95" s="28">
        <v>2</v>
      </c>
      <c r="O95" s="29">
        <v>40</v>
      </c>
    </row>
    <row r="96" spans="1:15" ht="11.25">
      <c r="A96" s="68">
        <v>93</v>
      </c>
      <c r="B96" s="68">
        <v>508</v>
      </c>
      <c r="C96" s="69" t="s">
        <v>1233</v>
      </c>
      <c r="D96" s="70" t="s">
        <v>1234</v>
      </c>
      <c r="E96" s="71" t="s">
        <v>1235</v>
      </c>
      <c r="F96" s="68" t="s">
        <v>74</v>
      </c>
      <c r="G96" s="68" t="s">
        <v>154</v>
      </c>
      <c r="H96" s="68"/>
      <c r="I96" s="68" t="s">
        <v>1055</v>
      </c>
      <c r="J96" s="72">
        <v>0.01511574074074074</v>
      </c>
      <c r="K96" s="68">
        <v>11</v>
      </c>
      <c r="L96" s="73">
        <v>0.004445806100217865</v>
      </c>
      <c r="M96" s="27">
        <v>19</v>
      </c>
      <c r="N96" s="28"/>
      <c r="O96" s="29">
        <v>19</v>
      </c>
    </row>
    <row r="97" spans="1:15" ht="11.25">
      <c r="A97" s="61">
        <v>94</v>
      </c>
      <c r="B97" s="61">
        <v>527</v>
      </c>
      <c r="C97" s="62" t="s">
        <v>100</v>
      </c>
      <c r="D97" s="63" t="s">
        <v>1236</v>
      </c>
      <c r="E97" s="64" t="s">
        <v>1119</v>
      </c>
      <c r="F97" s="61" t="s">
        <v>20</v>
      </c>
      <c r="G97" s="61" t="s">
        <v>154</v>
      </c>
      <c r="H97" s="32" t="s">
        <v>155</v>
      </c>
      <c r="I97" s="61" t="s">
        <v>1046</v>
      </c>
      <c r="J97" s="65">
        <v>0.015462962962962963</v>
      </c>
      <c r="K97" s="61">
        <v>22</v>
      </c>
      <c r="L97" s="66">
        <v>0.004547930283224401</v>
      </c>
      <c r="M97" s="27">
        <v>18</v>
      </c>
      <c r="N97" s="28">
        <v>2</v>
      </c>
      <c r="O97" s="29">
        <v>36</v>
      </c>
    </row>
    <row r="98" spans="1:15" ht="11.25">
      <c r="A98" s="68">
        <v>95</v>
      </c>
      <c r="B98" s="68">
        <v>505</v>
      </c>
      <c r="C98" s="69" t="s">
        <v>1237</v>
      </c>
      <c r="D98" s="70" t="s">
        <v>1238</v>
      </c>
      <c r="E98" s="71" t="s">
        <v>653</v>
      </c>
      <c r="F98" s="68" t="s">
        <v>74</v>
      </c>
      <c r="G98" s="68" t="s">
        <v>154</v>
      </c>
      <c r="H98" s="68"/>
      <c r="I98" s="68" t="s">
        <v>1109</v>
      </c>
      <c r="J98" s="72">
        <v>0.015555555555555553</v>
      </c>
      <c r="K98" s="68">
        <v>7</v>
      </c>
      <c r="L98" s="73">
        <v>0.00457516339869281</v>
      </c>
      <c r="M98" s="27">
        <v>17</v>
      </c>
      <c r="N98" s="28"/>
      <c r="O98" s="29">
        <v>17</v>
      </c>
    </row>
    <row r="99" spans="1:15" ht="11.25">
      <c r="A99" s="61">
        <v>96</v>
      </c>
      <c r="B99" s="61">
        <v>667</v>
      </c>
      <c r="C99" s="62" t="s">
        <v>739</v>
      </c>
      <c r="D99" s="63" t="s">
        <v>1239</v>
      </c>
      <c r="E99" s="64" t="s">
        <v>1240</v>
      </c>
      <c r="F99" s="61" t="s">
        <v>20</v>
      </c>
      <c r="G99" s="61" t="s">
        <v>159</v>
      </c>
      <c r="H99" s="61" t="s">
        <v>644</v>
      </c>
      <c r="I99" s="61" t="s">
        <v>1011</v>
      </c>
      <c r="J99" s="65">
        <v>0.015555555555555553</v>
      </c>
      <c r="K99" s="61">
        <v>14</v>
      </c>
      <c r="L99" s="66">
        <v>0.00457516339869281</v>
      </c>
      <c r="M99" s="27">
        <v>16</v>
      </c>
      <c r="N99" s="28"/>
      <c r="O99" s="29">
        <v>16</v>
      </c>
    </row>
    <row r="100" spans="1:15" ht="11.25">
      <c r="A100" s="68">
        <v>97</v>
      </c>
      <c r="B100" s="68">
        <v>691</v>
      </c>
      <c r="C100" s="69" t="s">
        <v>1237</v>
      </c>
      <c r="D100" s="70" t="s">
        <v>1241</v>
      </c>
      <c r="E100" s="71" t="s">
        <v>1242</v>
      </c>
      <c r="F100" s="68" t="s">
        <v>74</v>
      </c>
      <c r="G100" s="68" t="s">
        <v>46</v>
      </c>
      <c r="H100" s="68" t="s">
        <v>38</v>
      </c>
      <c r="I100" s="68" t="s">
        <v>1109</v>
      </c>
      <c r="J100" s="72">
        <v>0.015717592592592592</v>
      </c>
      <c r="K100" s="68">
        <v>8</v>
      </c>
      <c r="L100" s="73">
        <v>0.004622821350762528</v>
      </c>
      <c r="M100" s="27">
        <v>15</v>
      </c>
      <c r="N100" s="28">
        <v>2</v>
      </c>
      <c r="O100" s="29">
        <v>30</v>
      </c>
    </row>
    <row r="101" spans="1:15" ht="11.25">
      <c r="A101" s="61">
        <v>98</v>
      </c>
      <c r="B101" s="61">
        <v>510</v>
      </c>
      <c r="C101" s="62" t="s">
        <v>100</v>
      </c>
      <c r="D101" s="63" t="s">
        <v>101</v>
      </c>
      <c r="E101" s="64" t="s">
        <v>102</v>
      </c>
      <c r="F101" s="61" t="s">
        <v>20</v>
      </c>
      <c r="G101" s="61" t="s">
        <v>81</v>
      </c>
      <c r="H101" s="61" t="s">
        <v>55</v>
      </c>
      <c r="I101" s="61" t="s">
        <v>1008</v>
      </c>
      <c r="J101" s="65">
        <v>0.015914351851851853</v>
      </c>
      <c r="K101" s="61">
        <v>21</v>
      </c>
      <c r="L101" s="66">
        <v>0.004680691721132898</v>
      </c>
      <c r="M101" s="27">
        <v>14</v>
      </c>
      <c r="N101" s="28"/>
      <c r="O101" s="29">
        <v>14</v>
      </c>
    </row>
    <row r="102" spans="1:15" ht="11.25">
      <c r="A102" s="68">
        <v>99</v>
      </c>
      <c r="B102" s="68">
        <v>664</v>
      </c>
      <c r="C102" s="69" t="s">
        <v>1243</v>
      </c>
      <c r="D102" s="70" t="s">
        <v>1244</v>
      </c>
      <c r="E102" s="71" t="s">
        <v>1245</v>
      </c>
      <c r="F102" s="68" t="s">
        <v>74</v>
      </c>
      <c r="G102" s="68" t="s">
        <v>154</v>
      </c>
      <c r="H102" s="68"/>
      <c r="I102" s="68" t="s">
        <v>1094</v>
      </c>
      <c r="J102" s="72">
        <v>0.016412037037037037</v>
      </c>
      <c r="K102" s="68">
        <v>6</v>
      </c>
      <c r="L102" s="73">
        <v>0.0048270697167756</v>
      </c>
      <c r="M102" s="27">
        <v>13</v>
      </c>
      <c r="N102" s="28"/>
      <c r="O102" s="29">
        <v>13</v>
      </c>
    </row>
    <row r="103" spans="1:15" ht="11.25">
      <c r="A103" s="68">
        <v>100</v>
      </c>
      <c r="B103" s="68">
        <v>519</v>
      </c>
      <c r="C103" s="69" t="s">
        <v>1246</v>
      </c>
      <c r="D103" s="70" t="s">
        <v>1247</v>
      </c>
      <c r="E103" s="71" t="s">
        <v>1248</v>
      </c>
      <c r="F103" s="68" t="s">
        <v>74</v>
      </c>
      <c r="G103" s="68" t="s">
        <v>154</v>
      </c>
      <c r="H103" s="68"/>
      <c r="I103" s="68" t="s">
        <v>1109</v>
      </c>
      <c r="J103" s="72">
        <v>0.01699074074074074</v>
      </c>
      <c r="K103" s="68">
        <v>9</v>
      </c>
      <c r="L103" s="73">
        <v>0.004997276688453159</v>
      </c>
      <c r="M103" s="27">
        <v>12</v>
      </c>
      <c r="N103" s="28"/>
      <c r="O103" s="29">
        <v>12</v>
      </c>
    </row>
    <row r="104" spans="1:15" ht="11.25">
      <c r="A104" s="61">
        <v>101</v>
      </c>
      <c r="B104" s="61">
        <v>698</v>
      </c>
      <c r="C104" s="62" t="s">
        <v>1249</v>
      </c>
      <c r="D104" s="63" t="s">
        <v>1250</v>
      </c>
      <c r="E104" s="64" t="s">
        <v>1251</v>
      </c>
      <c r="F104" s="61" t="s">
        <v>20</v>
      </c>
      <c r="G104" s="61" t="s">
        <v>1225</v>
      </c>
      <c r="H104" s="61" t="s">
        <v>1195</v>
      </c>
      <c r="I104" s="61" t="s">
        <v>1046</v>
      </c>
      <c r="J104" s="65">
        <v>0.017083333333333336</v>
      </c>
      <c r="K104" s="61">
        <v>23</v>
      </c>
      <c r="L104" s="66">
        <v>0.00502450980392157</v>
      </c>
      <c r="M104" s="27">
        <v>11</v>
      </c>
      <c r="N104" s="28"/>
      <c r="O104" s="29">
        <v>11</v>
      </c>
    </row>
    <row r="105" spans="1:15" ht="11.25">
      <c r="A105" s="68">
        <v>102</v>
      </c>
      <c r="B105" s="68">
        <v>616</v>
      </c>
      <c r="C105" s="69" t="s">
        <v>433</v>
      </c>
      <c r="D105" s="70" t="s">
        <v>1252</v>
      </c>
      <c r="E105" s="71" t="s">
        <v>1217</v>
      </c>
      <c r="F105" s="68" t="s">
        <v>74</v>
      </c>
      <c r="G105" s="68"/>
      <c r="H105" s="68"/>
      <c r="I105" s="68" t="s">
        <v>1094</v>
      </c>
      <c r="J105" s="72">
        <v>0.01733796296296296</v>
      </c>
      <c r="K105" s="68">
        <v>7</v>
      </c>
      <c r="L105" s="73">
        <v>0.005099400871459695</v>
      </c>
      <c r="M105" s="27">
        <v>10</v>
      </c>
      <c r="N105" s="28"/>
      <c r="O105" s="29">
        <v>10</v>
      </c>
    </row>
    <row r="106" spans="1:15" ht="11.25">
      <c r="A106" s="61">
        <v>103</v>
      </c>
      <c r="B106" s="61">
        <v>516</v>
      </c>
      <c r="C106" s="62" t="s">
        <v>1253</v>
      </c>
      <c r="D106" s="63" t="s">
        <v>1254</v>
      </c>
      <c r="E106" s="64" t="s">
        <v>1255</v>
      </c>
      <c r="F106" s="61" t="s">
        <v>20</v>
      </c>
      <c r="G106" s="61"/>
      <c r="H106" s="61"/>
      <c r="I106" s="61" t="s">
        <v>1008</v>
      </c>
      <c r="J106" s="65">
        <v>0.021400462962962965</v>
      </c>
      <c r="K106" s="61">
        <v>22</v>
      </c>
      <c r="L106" s="66">
        <v>0.006294253812636166</v>
      </c>
      <c r="M106" s="27">
        <v>9</v>
      </c>
      <c r="N106" s="28"/>
      <c r="O106" s="29">
        <v>9</v>
      </c>
    </row>
    <row r="107" spans="1:15" ht="11.25">
      <c r="A107" s="61">
        <v>104</v>
      </c>
      <c r="B107" s="61">
        <v>523</v>
      </c>
      <c r="C107" s="62" t="s">
        <v>730</v>
      </c>
      <c r="D107" s="63" t="s">
        <v>1256</v>
      </c>
      <c r="E107" s="64" t="s">
        <v>1257</v>
      </c>
      <c r="F107" s="61" t="s">
        <v>20</v>
      </c>
      <c r="G107" s="61"/>
      <c r="H107" s="61"/>
      <c r="I107" s="61" t="s">
        <v>1019</v>
      </c>
      <c r="J107" s="65">
        <v>0.02578703703703704</v>
      </c>
      <c r="K107" s="61">
        <v>9</v>
      </c>
      <c r="L107" s="66">
        <v>0.007584422657952071</v>
      </c>
      <c r="M107" s="27">
        <v>8</v>
      </c>
      <c r="N107" s="28"/>
      <c r="O107" s="29">
        <v>8</v>
      </c>
    </row>
    <row r="108" spans="1:15" ht="11.25">
      <c r="A108" s="61">
        <v>105</v>
      </c>
      <c r="B108" s="61">
        <v>515</v>
      </c>
      <c r="C108" s="62" t="s">
        <v>35</v>
      </c>
      <c r="D108" s="63" t="s">
        <v>594</v>
      </c>
      <c r="E108" s="64" t="s">
        <v>1258</v>
      </c>
      <c r="F108" s="61" t="s">
        <v>20</v>
      </c>
      <c r="G108" s="61" t="s">
        <v>857</v>
      </c>
      <c r="H108" s="32" t="s">
        <v>155</v>
      </c>
      <c r="I108" s="61" t="s">
        <v>1019</v>
      </c>
      <c r="J108" s="65">
        <v>0.02665509259259259</v>
      </c>
      <c r="K108" s="61">
        <v>10</v>
      </c>
      <c r="L108" s="66">
        <v>0.007839733115468409</v>
      </c>
      <c r="M108" s="27">
        <v>7</v>
      </c>
      <c r="N108" s="28"/>
      <c r="O108" s="29">
        <v>7</v>
      </c>
    </row>
    <row r="109" spans="1:15" ht="11.25">
      <c r="A109" s="61">
        <v>106</v>
      </c>
      <c r="B109" s="61">
        <v>696</v>
      </c>
      <c r="C109" s="62" t="s">
        <v>705</v>
      </c>
      <c r="D109" s="63" t="s">
        <v>1259</v>
      </c>
      <c r="E109" s="64" t="s">
        <v>1260</v>
      </c>
      <c r="F109" s="61" t="s">
        <v>20</v>
      </c>
      <c r="G109" s="61" t="s">
        <v>154</v>
      </c>
      <c r="H109" s="32" t="s">
        <v>155</v>
      </c>
      <c r="I109" s="61" t="s">
        <v>1019</v>
      </c>
      <c r="J109" s="65">
        <v>0.02694444444444444</v>
      </c>
      <c r="K109" s="61">
        <v>11</v>
      </c>
      <c r="L109" s="66">
        <v>0.00792483660130719</v>
      </c>
      <c r="M109" s="27">
        <v>6</v>
      </c>
      <c r="N109" s="28"/>
      <c r="O109" s="29">
        <v>6</v>
      </c>
    </row>
    <row r="110" spans="1:15" ht="11.25">
      <c r="A110" s="68">
        <v>107</v>
      </c>
      <c r="B110" s="68">
        <v>697</v>
      </c>
      <c r="C110" s="69" t="s">
        <v>1261</v>
      </c>
      <c r="D110" s="70" t="s">
        <v>1262</v>
      </c>
      <c r="E110" s="71" t="s">
        <v>1263</v>
      </c>
      <c r="F110" s="68" t="s">
        <v>74</v>
      </c>
      <c r="G110" s="68" t="s">
        <v>46</v>
      </c>
      <c r="H110" s="68"/>
      <c r="I110" s="68" t="s">
        <v>1094</v>
      </c>
      <c r="J110" s="72">
        <v>0.030312499999999996</v>
      </c>
      <c r="K110" s="68">
        <v>8</v>
      </c>
      <c r="L110" s="73">
        <v>0.008915441176470588</v>
      </c>
      <c r="M110" s="27">
        <v>5</v>
      </c>
      <c r="N110" s="28"/>
      <c r="O110" s="29">
        <v>5</v>
      </c>
    </row>
    <row r="111" spans="1:15" ht="11.25">
      <c r="A111" s="61">
        <v>108</v>
      </c>
      <c r="B111" s="61">
        <v>503</v>
      </c>
      <c r="C111" s="62" t="s">
        <v>1043</v>
      </c>
      <c r="D111" s="63" t="s">
        <v>1264</v>
      </c>
      <c r="E111" s="64" t="s">
        <v>1265</v>
      </c>
      <c r="F111" s="61" t="s">
        <v>20</v>
      </c>
      <c r="G111" s="61" t="s">
        <v>1266</v>
      </c>
      <c r="H111" s="61"/>
      <c r="I111" s="61" t="s">
        <v>1046</v>
      </c>
      <c r="J111" s="65">
        <v>0.03685185185185185</v>
      </c>
      <c r="K111" s="61">
        <v>24</v>
      </c>
      <c r="L111" s="66">
        <v>0.010838779956427015</v>
      </c>
      <c r="M111" s="27">
        <v>4</v>
      </c>
      <c r="N111" s="28"/>
      <c r="O111" s="29">
        <v>4</v>
      </c>
    </row>
    <row r="112" spans="1:15" ht="11.25">
      <c r="A112" s="68">
        <v>109</v>
      </c>
      <c r="B112" s="68">
        <v>699</v>
      </c>
      <c r="C112" s="69" t="s">
        <v>1267</v>
      </c>
      <c r="D112" s="70" t="s">
        <v>1268</v>
      </c>
      <c r="E112" s="71" t="s">
        <v>1269</v>
      </c>
      <c r="F112" s="68" t="s">
        <v>74</v>
      </c>
      <c r="G112" s="68" t="s">
        <v>154</v>
      </c>
      <c r="H112" s="68" t="s">
        <v>1270</v>
      </c>
      <c r="I112" s="68" t="s">
        <v>1055</v>
      </c>
      <c r="J112" s="72">
        <v>0.04230324074074074</v>
      </c>
      <c r="K112" s="68">
        <v>12</v>
      </c>
      <c r="L112" s="73">
        <v>0.01244212962962963</v>
      </c>
      <c r="M112" s="27">
        <v>3</v>
      </c>
      <c r="N112" s="28"/>
      <c r="O112" s="29">
        <v>3</v>
      </c>
    </row>
    <row r="113" spans="1:15" ht="11.25">
      <c r="A113" s="68">
        <v>110</v>
      </c>
      <c r="B113" s="68">
        <v>501</v>
      </c>
      <c r="C113" s="69" t="s">
        <v>1271</v>
      </c>
      <c r="D113" s="70" t="s">
        <v>1272</v>
      </c>
      <c r="E113" s="71" t="s">
        <v>1273</v>
      </c>
      <c r="F113" s="68" t="s">
        <v>74</v>
      </c>
      <c r="G113" s="68" t="s">
        <v>880</v>
      </c>
      <c r="H113" s="68" t="s">
        <v>880</v>
      </c>
      <c r="I113" s="68" t="s">
        <v>1055</v>
      </c>
      <c r="J113" s="72">
        <v>0.04445601851851852</v>
      </c>
      <c r="K113" s="68">
        <v>13</v>
      </c>
      <c r="L113" s="73">
        <v>0.013075299564270153</v>
      </c>
      <c r="M113" s="27">
        <v>2</v>
      </c>
      <c r="N113" s="28"/>
      <c r="O113" s="29">
        <v>2</v>
      </c>
    </row>
    <row r="114" spans="1:15" ht="11.25">
      <c r="A114" s="61">
        <v>111</v>
      </c>
      <c r="B114" s="61">
        <v>530</v>
      </c>
      <c r="C114" s="62" t="s">
        <v>1274</v>
      </c>
      <c r="D114" s="63" t="s">
        <v>1044</v>
      </c>
      <c r="E114" s="64" t="s">
        <v>1275</v>
      </c>
      <c r="F114" s="61" t="s">
        <v>20</v>
      </c>
      <c r="G114" s="61" t="s">
        <v>21</v>
      </c>
      <c r="H114" s="61" t="s">
        <v>22</v>
      </c>
      <c r="I114" s="61" t="s">
        <v>1019</v>
      </c>
      <c r="J114" s="65">
        <v>0.04971064814814815</v>
      </c>
      <c r="K114" s="61">
        <v>12</v>
      </c>
      <c r="L114" s="66">
        <v>0.014620778867102398</v>
      </c>
      <c r="M114" s="27">
        <v>1</v>
      </c>
      <c r="N114" s="28"/>
      <c r="O114" s="29">
        <v>1</v>
      </c>
    </row>
  </sheetData>
  <sheetProtection/>
  <autoFilter ref="A3:O3">
    <sortState ref="A4:O114">
      <sortCondition sortBy="value" ref="A4:A11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Z998"/>
  <sheetViews>
    <sheetView zoomScalePageLayoutView="0" workbookViewId="0" topLeftCell="A1">
      <pane ySplit="2" topLeftCell="A3" activePane="bottomLeft" state="frozen"/>
      <selection pane="topLeft" activeCell="D10" sqref="D10"/>
      <selection pane="bottomLeft" activeCell="M15" sqref="M15"/>
    </sheetView>
  </sheetViews>
  <sheetFormatPr defaultColWidth="9.140625" defaultRowHeight="12.75"/>
  <cols>
    <col min="1" max="1" width="6.7109375" style="88" customWidth="1"/>
    <col min="2" max="2" width="23.421875" style="89" customWidth="1"/>
    <col min="3" max="3" width="9.00390625" style="100" customWidth="1"/>
    <col min="4" max="5" width="9.00390625" style="101" customWidth="1"/>
    <col min="6" max="6" width="14.7109375" style="101" customWidth="1"/>
    <col min="7" max="7" width="9.00390625" style="101" customWidth="1"/>
    <col min="8" max="8" width="9.00390625" style="82" customWidth="1"/>
    <col min="9" max="9" width="9.00390625" style="102" customWidth="1"/>
    <col min="10" max="12" width="9.00390625" style="81" customWidth="1"/>
    <col min="13" max="13" width="9.00390625" style="91" customWidth="1"/>
    <col min="14" max="26" width="9.00390625" style="95" customWidth="1"/>
    <col min="27" max="16384" width="9.140625" style="95" customWidth="1"/>
  </cols>
  <sheetData>
    <row r="1" spans="1:26" s="82" customFormat="1" ht="11.25">
      <c r="A1" s="75"/>
      <c r="B1" s="76"/>
      <c r="C1" s="111" t="s">
        <v>1276</v>
      </c>
      <c r="D1" s="77"/>
      <c r="E1" s="77"/>
      <c r="F1" s="78"/>
      <c r="G1" s="110" t="s">
        <v>1277</v>
      </c>
      <c r="H1" s="79"/>
      <c r="I1" s="80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88" customFormat="1" ht="11.25">
      <c r="A2" s="75" t="s">
        <v>2</v>
      </c>
      <c r="B2" s="76" t="s">
        <v>1278</v>
      </c>
      <c r="C2" s="83" t="s">
        <v>1279</v>
      </c>
      <c r="D2" s="77" t="s">
        <v>1280</v>
      </c>
      <c r="E2" s="77" t="s">
        <v>1281</v>
      </c>
      <c r="F2" s="84"/>
      <c r="G2" s="85" t="s">
        <v>1279</v>
      </c>
      <c r="H2" s="79" t="s">
        <v>1280</v>
      </c>
      <c r="I2" s="86" t="s">
        <v>1281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s="93" customFormat="1" ht="11.25">
      <c r="A3" s="88">
        <v>1</v>
      </c>
      <c r="B3" s="89" t="s">
        <v>1282</v>
      </c>
      <c r="C3" s="74">
        <f aca="true" t="shared" si="0" ref="C3:C66">SUM(D3:E3)</f>
        <v>30858</v>
      </c>
      <c r="D3" s="90">
        <v>29772</v>
      </c>
      <c r="E3" s="90">
        <v>1086</v>
      </c>
      <c r="F3" s="78"/>
      <c r="G3" s="74">
        <f aca="true" t="shared" si="1" ref="G3:G66">SUM(H3:I3)</f>
        <v>95</v>
      </c>
      <c r="H3" s="91">
        <v>67</v>
      </c>
      <c r="I3" s="92">
        <v>28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s="93" customFormat="1" ht="14.25" customHeight="1">
      <c r="A4" s="88">
        <v>2</v>
      </c>
      <c r="B4" s="89" t="s">
        <v>28</v>
      </c>
      <c r="C4" s="74">
        <f t="shared" si="0"/>
        <v>22695</v>
      </c>
      <c r="D4" s="90">
        <v>22695</v>
      </c>
      <c r="E4" s="90">
        <v>0</v>
      </c>
      <c r="F4" s="78"/>
      <c r="G4" s="74">
        <f t="shared" si="1"/>
        <v>34</v>
      </c>
      <c r="H4" s="91">
        <v>34</v>
      </c>
      <c r="I4" s="92">
        <v>0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s="93" customFormat="1" ht="11.25">
      <c r="A5" s="88">
        <v>3</v>
      </c>
      <c r="B5" s="89" t="s">
        <v>38</v>
      </c>
      <c r="C5" s="74">
        <f t="shared" si="0"/>
        <v>21066</v>
      </c>
      <c r="D5" s="90">
        <v>20850</v>
      </c>
      <c r="E5" s="90">
        <v>216</v>
      </c>
      <c r="F5" s="78"/>
      <c r="G5" s="74">
        <f t="shared" si="1"/>
        <v>32</v>
      </c>
      <c r="H5" s="91">
        <v>29</v>
      </c>
      <c r="I5" s="92">
        <v>3</v>
      </c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s="93" customFormat="1" ht="11.25">
      <c r="A6" s="88">
        <v>4</v>
      </c>
      <c r="B6" s="89" t="s">
        <v>155</v>
      </c>
      <c r="C6" s="74">
        <f t="shared" si="0"/>
        <v>19591</v>
      </c>
      <c r="D6" s="90">
        <v>18579</v>
      </c>
      <c r="E6" s="90">
        <v>1012</v>
      </c>
      <c r="F6" s="78"/>
      <c r="G6" s="74">
        <f t="shared" si="1"/>
        <v>53</v>
      </c>
      <c r="H6" s="91">
        <v>38</v>
      </c>
      <c r="I6" s="92">
        <v>15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93" customFormat="1" ht="11.25">
      <c r="A7" s="88">
        <v>5</v>
      </c>
      <c r="B7" s="89" t="s">
        <v>47</v>
      </c>
      <c r="C7" s="74">
        <f t="shared" si="0"/>
        <v>19269</v>
      </c>
      <c r="D7" s="90">
        <v>19269</v>
      </c>
      <c r="E7" s="90">
        <v>0</v>
      </c>
      <c r="F7" s="78"/>
      <c r="G7" s="74">
        <f t="shared" si="1"/>
        <v>32</v>
      </c>
      <c r="H7" s="91">
        <v>32</v>
      </c>
      <c r="I7" s="92">
        <v>0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s="93" customFormat="1" ht="11.25">
      <c r="A8" s="88">
        <v>6</v>
      </c>
      <c r="B8" s="89" t="s">
        <v>34</v>
      </c>
      <c r="C8" s="74">
        <f>SUM(D8:E8)</f>
        <v>7335</v>
      </c>
      <c r="D8" s="90">
        <v>6546</v>
      </c>
      <c r="E8" s="90">
        <v>789</v>
      </c>
      <c r="F8" s="78"/>
      <c r="G8" s="74">
        <f t="shared" si="1"/>
        <v>17</v>
      </c>
      <c r="H8" s="91">
        <v>10</v>
      </c>
      <c r="I8" s="92">
        <v>7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s="93" customFormat="1" ht="11.25">
      <c r="A9" s="88">
        <v>7</v>
      </c>
      <c r="B9" s="89" t="s">
        <v>95</v>
      </c>
      <c r="C9" s="74">
        <f t="shared" si="0"/>
        <v>6781</v>
      </c>
      <c r="D9" s="90">
        <v>6591</v>
      </c>
      <c r="E9" s="90">
        <v>190</v>
      </c>
      <c r="F9" s="78"/>
      <c r="G9" s="74">
        <f t="shared" si="1"/>
        <v>17</v>
      </c>
      <c r="H9" s="91">
        <v>16</v>
      </c>
      <c r="I9" s="92">
        <v>1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s="93" customFormat="1" ht="11.25">
      <c r="A10" s="88">
        <v>8</v>
      </c>
      <c r="B10" s="89" t="s">
        <v>55</v>
      </c>
      <c r="C10" s="74">
        <f t="shared" si="0"/>
        <v>6367</v>
      </c>
      <c r="D10" s="90">
        <v>5526</v>
      </c>
      <c r="E10" s="90">
        <v>841</v>
      </c>
      <c r="F10" s="78"/>
      <c r="G10" s="74">
        <f t="shared" si="1"/>
        <v>15</v>
      </c>
      <c r="H10" s="91">
        <v>5</v>
      </c>
      <c r="I10" s="92">
        <v>10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93" customFormat="1" ht="11.25">
      <c r="A11" s="88">
        <v>9</v>
      </c>
      <c r="B11" s="89" t="s">
        <v>67</v>
      </c>
      <c r="C11" s="74">
        <f t="shared" si="0"/>
        <v>6315</v>
      </c>
      <c r="D11" s="90">
        <v>6315</v>
      </c>
      <c r="E11" s="90">
        <v>0</v>
      </c>
      <c r="F11" s="78"/>
      <c r="G11" s="74">
        <f t="shared" si="1"/>
        <v>8</v>
      </c>
      <c r="H11" s="91">
        <v>8</v>
      </c>
      <c r="I11" s="92">
        <v>0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s="93" customFormat="1" ht="11.25">
      <c r="A12" s="88">
        <v>10</v>
      </c>
      <c r="B12" s="89" t="s">
        <v>125</v>
      </c>
      <c r="C12" s="74">
        <f t="shared" si="0"/>
        <v>5266</v>
      </c>
      <c r="D12" s="90">
        <v>5214</v>
      </c>
      <c r="E12" s="90">
        <v>52</v>
      </c>
      <c r="F12" s="78"/>
      <c r="G12" s="74">
        <f t="shared" si="1"/>
        <v>8</v>
      </c>
      <c r="H12" s="91">
        <v>7</v>
      </c>
      <c r="I12" s="92">
        <v>1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s="93" customFormat="1" ht="11.25">
      <c r="A13" s="88">
        <v>11</v>
      </c>
      <c r="B13" s="89" t="s">
        <v>366</v>
      </c>
      <c r="C13" s="74">
        <f t="shared" si="0"/>
        <v>4791</v>
      </c>
      <c r="D13" s="90">
        <v>3879</v>
      </c>
      <c r="E13" s="90">
        <v>912</v>
      </c>
      <c r="F13" s="78"/>
      <c r="G13" s="74">
        <f t="shared" si="1"/>
        <v>22</v>
      </c>
      <c r="H13" s="91">
        <v>8</v>
      </c>
      <c r="I13" s="92">
        <v>14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s="93" customFormat="1" ht="11.25">
      <c r="A14" s="88">
        <v>12</v>
      </c>
      <c r="B14" s="89" t="s">
        <v>22</v>
      </c>
      <c r="C14" s="74">
        <f t="shared" si="0"/>
        <v>3889</v>
      </c>
      <c r="D14" s="90">
        <v>3042</v>
      </c>
      <c r="E14" s="90">
        <v>847</v>
      </c>
      <c r="F14" s="78"/>
      <c r="G14" s="74">
        <f t="shared" si="1"/>
        <v>13</v>
      </c>
      <c r="H14" s="91">
        <v>3</v>
      </c>
      <c r="I14" s="92">
        <v>10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s="93" customFormat="1" ht="11.25">
      <c r="A15" s="88">
        <v>13</v>
      </c>
      <c r="B15" s="89" t="s">
        <v>106</v>
      </c>
      <c r="C15" s="74">
        <f t="shared" si="0"/>
        <v>3634</v>
      </c>
      <c r="D15" s="90">
        <v>3525</v>
      </c>
      <c r="E15" s="90">
        <v>109</v>
      </c>
      <c r="F15" s="78"/>
      <c r="G15" s="74">
        <f t="shared" si="1"/>
        <v>6</v>
      </c>
      <c r="H15" s="91">
        <v>5</v>
      </c>
      <c r="I15" s="92">
        <v>1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s="93" customFormat="1" ht="11.25">
      <c r="A16" s="88">
        <v>14</v>
      </c>
      <c r="B16" s="89" t="s">
        <v>271</v>
      </c>
      <c r="C16" s="74">
        <f t="shared" si="0"/>
        <v>2991</v>
      </c>
      <c r="D16" s="90">
        <v>2991</v>
      </c>
      <c r="E16" s="90">
        <v>0</v>
      </c>
      <c r="F16" s="78"/>
      <c r="G16" s="74">
        <f t="shared" si="1"/>
        <v>5</v>
      </c>
      <c r="H16" s="91">
        <v>5</v>
      </c>
      <c r="I16" s="92">
        <v>0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s="93" customFormat="1" ht="11.25">
      <c r="A17" s="88">
        <v>15</v>
      </c>
      <c r="B17" s="89" t="s">
        <v>132</v>
      </c>
      <c r="C17" s="74">
        <f t="shared" si="0"/>
        <v>2148</v>
      </c>
      <c r="D17" s="90">
        <v>2148</v>
      </c>
      <c r="E17" s="90">
        <v>0</v>
      </c>
      <c r="F17" s="78"/>
      <c r="G17" s="74">
        <f t="shared" si="1"/>
        <v>3</v>
      </c>
      <c r="H17" s="91">
        <v>3</v>
      </c>
      <c r="I17" s="92">
        <v>0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s="93" customFormat="1" ht="11.25">
      <c r="A18" s="88">
        <v>16</v>
      </c>
      <c r="B18" s="89" t="s">
        <v>111</v>
      </c>
      <c r="C18" s="74">
        <f t="shared" si="0"/>
        <v>2130</v>
      </c>
      <c r="D18" s="90">
        <v>2130</v>
      </c>
      <c r="E18" s="90">
        <v>0</v>
      </c>
      <c r="F18" s="78"/>
      <c r="G18" s="74">
        <f t="shared" si="1"/>
        <v>3</v>
      </c>
      <c r="H18" s="91">
        <v>3</v>
      </c>
      <c r="I18" s="92">
        <v>0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s="93" customFormat="1" ht="11.25">
      <c r="A19" s="88">
        <v>17</v>
      </c>
      <c r="B19" s="89" t="s">
        <v>42</v>
      </c>
      <c r="C19" s="74">
        <f t="shared" si="0"/>
        <v>1935</v>
      </c>
      <c r="D19" s="90">
        <v>1935</v>
      </c>
      <c r="E19" s="90">
        <v>0</v>
      </c>
      <c r="F19" s="78"/>
      <c r="G19" s="74">
        <f t="shared" si="1"/>
        <v>2</v>
      </c>
      <c r="H19" s="91">
        <v>2</v>
      </c>
      <c r="I19" s="92">
        <v>0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s="93" customFormat="1" ht="11.25">
      <c r="A20" s="88">
        <v>18</v>
      </c>
      <c r="B20" s="89" t="s">
        <v>593</v>
      </c>
      <c r="C20" s="74">
        <f t="shared" si="0"/>
        <v>1776</v>
      </c>
      <c r="D20" s="90">
        <v>1776</v>
      </c>
      <c r="E20" s="90">
        <v>0</v>
      </c>
      <c r="F20" s="78"/>
      <c r="G20" s="74">
        <f t="shared" si="1"/>
        <v>6</v>
      </c>
      <c r="H20" s="91">
        <v>6</v>
      </c>
      <c r="I20" s="92">
        <v>0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s="93" customFormat="1" ht="11.25">
      <c r="A21" s="88">
        <v>19</v>
      </c>
      <c r="B21" s="89" t="s">
        <v>286</v>
      </c>
      <c r="C21" s="74">
        <f t="shared" si="0"/>
        <v>1632</v>
      </c>
      <c r="D21" s="90">
        <v>1632</v>
      </c>
      <c r="E21" s="90">
        <v>0</v>
      </c>
      <c r="F21" s="78"/>
      <c r="G21" s="74">
        <f t="shared" si="1"/>
        <v>1</v>
      </c>
      <c r="H21" s="91">
        <v>1</v>
      </c>
      <c r="I21" s="92">
        <v>0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s="93" customFormat="1" ht="11.25">
      <c r="A22" s="88">
        <v>20</v>
      </c>
      <c r="B22" s="89" t="s">
        <v>280</v>
      </c>
      <c r="C22" s="74">
        <f t="shared" si="0"/>
        <v>1611</v>
      </c>
      <c r="D22" s="90">
        <v>1611</v>
      </c>
      <c r="E22" s="90">
        <v>0</v>
      </c>
      <c r="F22" s="78"/>
      <c r="G22" s="74">
        <f t="shared" si="1"/>
        <v>2</v>
      </c>
      <c r="H22" s="91">
        <v>2</v>
      </c>
      <c r="I22" s="92">
        <v>0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s="93" customFormat="1" ht="11.25">
      <c r="A23" s="88">
        <v>21</v>
      </c>
      <c r="B23" s="89" t="s">
        <v>209</v>
      </c>
      <c r="C23" s="74">
        <f t="shared" si="0"/>
        <v>1578</v>
      </c>
      <c r="D23" s="90">
        <v>1578</v>
      </c>
      <c r="E23" s="90">
        <v>0</v>
      </c>
      <c r="F23" s="78"/>
      <c r="G23" s="74">
        <f t="shared" si="1"/>
        <v>2</v>
      </c>
      <c r="H23" s="91">
        <v>2</v>
      </c>
      <c r="I23" s="92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s="93" customFormat="1" ht="11.25">
      <c r="A24" s="88">
        <v>22</v>
      </c>
      <c r="B24" s="89" t="s">
        <v>644</v>
      </c>
      <c r="C24" s="74">
        <f t="shared" si="0"/>
        <v>1423</v>
      </c>
      <c r="D24" s="90">
        <v>1128</v>
      </c>
      <c r="E24" s="90">
        <v>295</v>
      </c>
      <c r="F24" s="78"/>
      <c r="G24" s="74">
        <f t="shared" si="1"/>
        <v>8</v>
      </c>
      <c r="H24" s="91">
        <v>3</v>
      </c>
      <c r="I24" s="92">
        <v>5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s="93" customFormat="1" ht="11.25">
      <c r="A25" s="88">
        <v>23</v>
      </c>
      <c r="B25" s="89" t="s">
        <v>99</v>
      </c>
      <c r="C25" s="74">
        <f t="shared" si="0"/>
        <v>1290</v>
      </c>
      <c r="D25" s="90">
        <v>1290</v>
      </c>
      <c r="E25" s="90">
        <v>0</v>
      </c>
      <c r="F25" s="78"/>
      <c r="G25" s="74">
        <f t="shared" si="1"/>
        <v>2</v>
      </c>
      <c r="H25" s="91">
        <v>2</v>
      </c>
      <c r="I25" s="92">
        <v>0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s="93" customFormat="1" ht="11.25">
      <c r="A26" s="88">
        <v>24</v>
      </c>
      <c r="B26" s="89" t="s">
        <v>221</v>
      </c>
      <c r="C26" s="74">
        <f t="shared" si="0"/>
        <v>1260</v>
      </c>
      <c r="D26" s="90">
        <v>1260</v>
      </c>
      <c r="E26" s="90">
        <v>0</v>
      </c>
      <c r="F26" s="78"/>
      <c r="G26" s="74">
        <f t="shared" si="1"/>
        <v>3</v>
      </c>
      <c r="H26" s="91">
        <v>3</v>
      </c>
      <c r="I26" s="92">
        <v>0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s="93" customFormat="1" ht="11.25">
      <c r="A27" s="88">
        <v>25</v>
      </c>
      <c r="B27" s="89" t="s">
        <v>394</v>
      </c>
      <c r="C27" s="74">
        <f t="shared" si="0"/>
        <v>1125</v>
      </c>
      <c r="D27" s="90">
        <v>1125</v>
      </c>
      <c r="E27" s="90">
        <v>0</v>
      </c>
      <c r="F27" s="78"/>
      <c r="G27" s="74">
        <f t="shared" si="1"/>
        <v>2</v>
      </c>
      <c r="H27" s="91">
        <v>2</v>
      </c>
      <c r="I27" s="92">
        <v>0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s="93" customFormat="1" ht="11.25">
      <c r="A28" s="88">
        <v>26</v>
      </c>
      <c r="B28" s="89" t="s">
        <v>488</v>
      </c>
      <c r="C28" s="74">
        <f t="shared" si="0"/>
        <v>1104</v>
      </c>
      <c r="D28" s="90">
        <v>1104</v>
      </c>
      <c r="E28" s="90">
        <v>0</v>
      </c>
      <c r="F28" s="78"/>
      <c r="G28" s="74">
        <f t="shared" si="1"/>
        <v>2</v>
      </c>
      <c r="H28" s="91">
        <v>2</v>
      </c>
      <c r="I28" s="92">
        <v>0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s="93" customFormat="1" ht="11.25">
      <c r="A29" s="88">
        <v>27</v>
      </c>
      <c r="B29" s="89" t="s">
        <v>320</v>
      </c>
      <c r="C29" s="74">
        <f t="shared" si="0"/>
        <v>1035</v>
      </c>
      <c r="D29" s="90">
        <v>1035</v>
      </c>
      <c r="E29" s="90">
        <v>0</v>
      </c>
      <c r="F29" s="78"/>
      <c r="G29" s="74">
        <f t="shared" si="1"/>
        <v>3</v>
      </c>
      <c r="H29" s="91">
        <v>3</v>
      </c>
      <c r="I29" s="92">
        <v>0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s="93" customFormat="1" ht="11.25">
      <c r="A30" s="88">
        <v>28</v>
      </c>
      <c r="B30" s="89" t="s">
        <v>60</v>
      </c>
      <c r="C30" s="74">
        <f t="shared" si="0"/>
        <v>1020</v>
      </c>
      <c r="D30" s="90">
        <v>1020</v>
      </c>
      <c r="E30" s="90">
        <v>0</v>
      </c>
      <c r="F30" s="78"/>
      <c r="G30" s="74">
        <f t="shared" si="1"/>
        <v>1</v>
      </c>
      <c r="H30" s="91">
        <v>1</v>
      </c>
      <c r="I30" s="92">
        <v>0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s="93" customFormat="1" ht="11.25">
      <c r="A31" s="88">
        <v>29</v>
      </c>
      <c r="B31" s="89" t="s">
        <v>116</v>
      </c>
      <c r="C31" s="74">
        <f t="shared" si="0"/>
        <v>975</v>
      </c>
      <c r="D31" s="90">
        <v>975</v>
      </c>
      <c r="E31" s="90">
        <v>0</v>
      </c>
      <c r="F31" s="78"/>
      <c r="G31" s="74">
        <f t="shared" si="1"/>
        <v>1</v>
      </c>
      <c r="H31" s="91">
        <v>1</v>
      </c>
      <c r="I31" s="92">
        <v>0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s="93" customFormat="1" ht="11.25">
      <c r="A32" s="88">
        <v>30</v>
      </c>
      <c r="B32" s="89" t="s">
        <v>509</v>
      </c>
      <c r="C32" s="74">
        <f t="shared" si="0"/>
        <v>966</v>
      </c>
      <c r="D32" s="90">
        <v>966</v>
      </c>
      <c r="E32" s="90">
        <v>0</v>
      </c>
      <c r="F32" s="78"/>
      <c r="G32" s="74">
        <f t="shared" si="1"/>
        <v>2</v>
      </c>
      <c r="H32" s="91">
        <v>2</v>
      </c>
      <c r="I32" s="92">
        <v>0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s="93" customFormat="1" ht="11.25">
      <c r="A33" s="88">
        <v>31</v>
      </c>
      <c r="B33" s="89" t="s">
        <v>160</v>
      </c>
      <c r="C33" s="74">
        <f t="shared" si="0"/>
        <v>936</v>
      </c>
      <c r="D33" s="90">
        <v>936</v>
      </c>
      <c r="E33" s="90">
        <v>0</v>
      </c>
      <c r="F33" s="78"/>
      <c r="G33" s="74">
        <f t="shared" si="1"/>
        <v>1</v>
      </c>
      <c r="H33" s="91">
        <v>1</v>
      </c>
      <c r="I33" s="92">
        <v>0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s="93" customFormat="1" ht="11.25">
      <c r="A34" s="88">
        <v>32</v>
      </c>
      <c r="B34" s="89" t="s">
        <v>197</v>
      </c>
      <c r="C34" s="74">
        <f t="shared" si="0"/>
        <v>903</v>
      </c>
      <c r="D34" s="90">
        <v>903</v>
      </c>
      <c r="E34" s="90">
        <v>0</v>
      </c>
      <c r="F34" s="78"/>
      <c r="G34" s="74">
        <f t="shared" si="1"/>
        <v>1</v>
      </c>
      <c r="H34" s="91">
        <v>1</v>
      </c>
      <c r="I34" s="92"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s="93" customFormat="1" ht="11.25">
      <c r="A35" s="88">
        <v>33</v>
      </c>
      <c r="B35" s="89" t="s">
        <v>204</v>
      </c>
      <c r="C35" s="74">
        <f t="shared" si="0"/>
        <v>897</v>
      </c>
      <c r="D35" s="90">
        <v>897</v>
      </c>
      <c r="E35" s="90">
        <v>0</v>
      </c>
      <c r="F35" s="78"/>
      <c r="G35" s="74">
        <f t="shared" si="1"/>
        <v>1</v>
      </c>
      <c r="H35" s="91">
        <v>1</v>
      </c>
      <c r="I35" s="92">
        <v>0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s="93" customFormat="1" ht="11.25">
      <c r="A36" s="88">
        <v>34</v>
      </c>
      <c r="B36" s="89" t="s">
        <v>238</v>
      </c>
      <c r="C36" s="74">
        <f t="shared" si="0"/>
        <v>867</v>
      </c>
      <c r="D36" s="90">
        <v>867</v>
      </c>
      <c r="E36" s="90">
        <v>0</v>
      </c>
      <c r="F36" s="78"/>
      <c r="G36" s="74">
        <f t="shared" si="1"/>
        <v>1</v>
      </c>
      <c r="H36" s="91">
        <v>1</v>
      </c>
      <c r="I36" s="92">
        <v>0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s="93" customFormat="1" ht="11.25">
      <c r="A37" s="88">
        <v>35</v>
      </c>
      <c r="B37" s="89" t="s">
        <v>446</v>
      </c>
      <c r="C37" s="74">
        <f t="shared" si="0"/>
        <v>843</v>
      </c>
      <c r="D37" s="90">
        <v>843</v>
      </c>
      <c r="E37" s="90">
        <v>0</v>
      </c>
      <c r="F37" s="78"/>
      <c r="G37" s="74">
        <f t="shared" si="1"/>
        <v>2</v>
      </c>
      <c r="H37" s="91">
        <v>2</v>
      </c>
      <c r="I37" s="92">
        <v>0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s="93" customFormat="1" ht="11.25">
      <c r="A38" s="88">
        <v>36</v>
      </c>
      <c r="B38" s="89" t="s">
        <v>289</v>
      </c>
      <c r="C38" s="74">
        <f t="shared" si="0"/>
        <v>813</v>
      </c>
      <c r="D38" s="90">
        <v>813</v>
      </c>
      <c r="E38" s="90">
        <v>0</v>
      </c>
      <c r="F38" s="78"/>
      <c r="G38" s="74">
        <f t="shared" si="1"/>
        <v>1</v>
      </c>
      <c r="H38" s="91">
        <v>1</v>
      </c>
      <c r="I38" s="92">
        <v>0</v>
      </c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s="93" customFormat="1" ht="11.25">
      <c r="A39" s="88">
        <v>37</v>
      </c>
      <c r="B39" s="89" t="s">
        <v>316</v>
      </c>
      <c r="C39" s="74">
        <f t="shared" si="0"/>
        <v>783</v>
      </c>
      <c r="D39" s="90">
        <v>783</v>
      </c>
      <c r="E39" s="90">
        <v>0</v>
      </c>
      <c r="F39" s="78"/>
      <c r="G39" s="74">
        <f t="shared" si="1"/>
        <v>1</v>
      </c>
      <c r="H39" s="91">
        <v>1</v>
      </c>
      <c r="I39" s="92">
        <v>0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s="93" customFormat="1" ht="11.25">
      <c r="A40" s="88">
        <v>38</v>
      </c>
      <c r="B40" s="89" t="s">
        <v>632</v>
      </c>
      <c r="C40" s="74">
        <f t="shared" si="0"/>
        <v>780</v>
      </c>
      <c r="D40" s="90">
        <v>780</v>
      </c>
      <c r="E40" s="90">
        <v>0</v>
      </c>
      <c r="F40" s="78"/>
      <c r="G40" s="74">
        <f t="shared" si="1"/>
        <v>2</v>
      </c>
      <c r="H40" s="91">
        <v>2</v>
      </c>
      <c r="I40" s="92">
        <v>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s="93" customFormat="1" ht="11.25">
      <c r="A41" s="88">
        <v>39</v>
      </c>
      <c r="B41" s="89" t="s">
        <v>353</v>
      </c>
      <c r="C41" s="74">
        <f t="shared" si="0"/>
        <v>747</v>
      </c>
      <c r="D41" s="90">
        <v>747</v>
      </c>
      <c r="E41" s="90">
        <v>0</v>
      </c>
      <c r="F41" s="78"/>
      <c r="G41" s="74">
        <f t="shared" si="1"/>
        <v>1</v>
      </c>
      <c r="H41" s="91">
        <v>1</v>
      </c>
      <c r="I41" s="92">
        <v>0</v>
      </c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s="93" customFormat="1" ht="11.25">
      <c r="A42" s="88">
        <v>40</v>
      </c>
      <c r="B42" s="89" t="s">
        <v>700</v>
      </c>
      <c r="C42" s="74">
        <f t="shared" si="0"/>
        <v>729</v>
      </c>
      <c r="D42" s="90">
        <v>729</v>
      </c>
      <c r="E42" s="90">
        <v>0</v>
      </c>
      <c r="F42" s="78"/>
      <c r="G42" s="74">
        <f t="shared" si="1"/>
        <v>2</v>
      </c>
      <c r="H42" s="91">
        <v>2</v>
      </c>
      <c r="I42" s="92">
        <v>0</v>
      </c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s="93" customFormat="1" ht="11.25">
      <c r="A43" s="88">
        <v>41</v>
      </c>
      <c r="B43" s="89" t="s">
        <v>389</v>
      </c>
      <c r="C43" s="74">
        <f t="shared" si="0"/>
        <v>708</v>
      </c>
      <c r="D43" s="90">
        <v>708</v>
      </c>
      <c r="E43" s="90">
        <v>0</v>
      </c>
      <c r="F43" s="78"/>
      <c r="G43" s="74">
        <f t="shared" si="1"/>
        <v>1</v>
      </c>
      <c r="H43" s="91">
        <v>1</v>
      </c>
      <c r="I43" s="92">
        <v>0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s="93" customFormat="1" ht="11.25">
      <c r="A44" s="88">
        <v>42</v>
      </c>
      <c r="B44" s="89" t="s">
        <v>424</v>
      </c>
      <c r="C44" s="74">
        <f t="shared" si="0"/>
        <v>675</v>
      </c>
      <c r="D44" s="90">
        <v>675</v>
      </c>
      <c r="E44" s="90">
        <v>0</v>
      </c>
      <c r="F44" s="78"/>
      <c r="G44" s="74">
        <f t="shared" si="1"/>
        <v>1</v>
      </c>
      <c r="H44" s="91">
        <v>1</v>
      </c>
      <c r="I44" s="92">
        <v>0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s="93" customFormat="1" ht="11.25">
      <c r="A45" s="88">
        <v>43</v>
      </c>
      <c r="B45" s="89" t="s">
        <v>429</v>
      </c>
      <c r="C45" s="74">
        <f t="shared" si="0"/>
        <v>669</v>
      </c>
      <c r="D45" s="90">
        <v>669</v>
      </c>
      <c r="E45" s="90">
        <v>0</v>
      </c>
      <c r="F45" s="78"/>
      <c r="G45" s="74">
        <f t="shared" si="1"/>
        <v>1</v>
      </c>
      <c r="H45" s="91">
        <v>1</v>
      </c>
      <c r="I45" s="92">
        <v>0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s="93" customFormat="1" ht="11.25">
      <c r="A46" s="88">
        <v>44</v>
      </c>
      <c r="B46" s="89" t="s">
        <v>468</v>
      </c>
      <c r="C46" s="74">
        <f t="shared" si="0"/>
        <v>630</v>
      </c>
      <c r="D46" s="90">
        <v>630</v>
      </c>
      <c r="E46" s="90">
        <v>0</v>
      </c>
      <c r="F46" s="78"/>
      <c r="G46" s="74">
        <f t="shared" si="1"/>
        <v>1</v>
      </c>
      <c r="H46" s="91">
        <v>1</v>
      </c>
      <c r="I46" s="92">
        <v>0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s="93" customFormat="1" ht="11.25">
      <c r="A47" s="88">
        <v>45</v>
      </c>
      <c r="B47" s="89" t="s">
        <v>476</v>
      </c>
      <c r="C47" s="74">
        <f t="shared" si="0"/>
        <v>621</v>
      </c>
      <c r="D47" s="90">
        <v>621</v>
      </c>
      <c r="E47" s="90">
        <v>0</v>
      </c>
      <c r="F47" s="78"/>
      <c r="G47" s="74">
        <f t="shared" si="1"/>
        <v>1</v>
      </c>
      <c r="H47" s="91">
        <v>1</v>
      </c>
      <c r="I47" s="92">
        <v>0</v>
      </c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s="93" customFormat="1" ht="11.25">
      <c r="A48" s="88">
        <v>46</v>
      </c>
      <c r="B48" s="89" t="s">
        <v>548</v>
      </c>
      <c r="C48" s="74">
        <f t="shared" si="0"/>
        <v>576</v>
      </c>
      <c r="D48" s="90">
        <v>543</v>
      </c>
      <c r="E48" s="90">
        <v>33</v>
      </c>
      <c r="F48" s="78"/>
      <c r="G48" s="74">
        <f t="shared" si="1"/>
        <v>2</v>
      </c>
      <c r="H48" s="91">
        <v>1</v>
      </c>
      <c r="I48" s="92">
        <v>1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1.25">
      <c r="A49" s="88">
        <v>47</v>
      </c>
      <c r="B49" s="89" t="s">
        <v>769</v>
      </c>
      <c r="C49" s="74">
        <f t="shared" si="0"/>
        <v>570</v>
      </c>
      <c r="D49" s="90">
        <v>570</v>
      </c>
      <c r="E49" s="90">
        <v>0</v>
      </c>
      <c r="F49" s="78"/>
      <c r="G49" s="74">
        <f t="shared" si="1"/>
        <v>3</v>
      </c>
      <c r="H49" s="91">
        <v>3</v>
      </c>
      <c r="I49" s="92">
        <v>0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1.25">
      <c r="A50" s="88">
        <v>48</v>
      </c>
      <c r="B50" s="89" t="s">
        <v>537</v>
      </c>
      <c r="C50" s="74">
        <f t="shared" si="0"/>
        <v>555</v>
      </c>
      <c r="D50" s="90">
        <v>555</v>
      </c>
      <c r="E50" s="90">
        <v>0</v>
      </c>
      <c r="F50" s="78"/>
      <c r="G50" s="74">
        <f t="shared" si="1"/>
        <v>1</v>
      </c>
      <c r="H50" s="91">
        <v>1</v>
      </c>
      <c r="I50" s="92">
        <v>0</v>
      </c>
      <c r="J50" s="91"/>
      <c r="K50" s="91"/>
      <c r="L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1.25">
      <c r="A51" s="88">
        <v>49</v>
      </c>
      <c r="B51" s="89" t="s">
        <v>583</v>
      </c>
      <c r="C51" s="74">
        <f t="shared" si="0"/>
        <v>504</v>
      </c>
      <c r="D51" s="90">
        <v>504</v>
      </c>
      <c r="E51" s="90">
        <v>0</v>
      </c>
      <c r="F51" s="78"/>
      <c r="G51" s="74">
        <f t="shared" si="1"/>
        <v>1</v>
      </c>
      <c r="H51" s="91">
        <v>1</v>
      </c>
      <c r="I51" s="92">
        <v>0</v>
      </c>
      <c r="J51" s="91"/>
      <c r="K51" s="91"/>
      <c r="L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1.25">
      <c r="A52" s="88">
        <v>50</v>
      </c>
      <c r="B52" s="89" t="s">
        <v>880</v>
      </c>
      <c r="C52" s="74">
        <f t="shared" si="0"/>
        <v>447</v>
      </c>
      <c r="D52" s="90">
        <v>150</v>
      </c>
      <c r="E52" s="90">
        <v>297</v>
      </c>
      <c r="F52" s="78"/>
      <c r="G52" s="74">
        <f t="shared" si="1"/>
        <v>6</v>
      </c>
      <c r="H52" s="91">
        <v>1</v>
      </c>
      <c r="I52" s="92">
        <v>5</v>
      </c>
      <c r="J52" s="91"/>
      <c r="K52" s="91"/>
      <c r="L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1.25">
      <c r="A53" s="88">
        <v>51</v>
      </c>
      <c r="B53" s="89" t="s">
        <v>650</v>
      </c>
      <c r="C53" s="74">
        <f t="shared" si="0"/>
        <v>423</v>
      </c>
      <c r="D53" s="90">
        <v>423</v>
      </c>
      <c r="E53" s="90">
        <v>0</v>
      </c>
      <c r="F53" s="78"/>
      <c r="G53" s="74">
        <f t="shared" si="1"/>
        <v>1</v>
      </c>
      <c r="H53" s="91">
        <v>1</v>
      </c>
      <c r="I53" s="92">
        <v>0</v>
      </c>
      <c r="J53" s="91"/>
      <c r="K53" s="91"/>
      <c r="L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1.25">
      <c r="A54" s="88">
        <v>52</v>
      </c>
      <c r="B54" s="89" t="s">
        <v>661</v>
      </c>
      <c r="C54" s="74">
        <f t="shared" si="0"/>
        <v>411</v>
      </c>
      <c r="D54" s="90">
        <v>411</v>
      </c>
      <c r="E54" s="90">
        <v>0</v>
      </c>
      <c r="F54" s="78"/>
      <c r="G54" s="74">
        <f t="shared" si="1"/>
        <v>1</v>
      </c>
      <c r="H54" s="91">
        <v>1</v>
      </c>
      <c r="I54" s="92">
        <v>0</v>
      </c>
      <c r="J54" s="91"/>
      <c r="K54" s="91"/>
      <c r="L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1.25">
      <c r="A55" s="88">
        <v>53</v>
      </c>
      <c r="B55" s="89" t="s">
        <v>697</v>
      </c>
      <c r="C55" s="74">
        <f t="shared" si="0"/>
        <v>369</v>
      </c>
      <c r="D55" s="90">
        <v>369</v>
      </c>
      <c r="E55" s="90">
        <v>0</v>
      </c>
      <c r="F55" s="78"/>
      <c r="G55" s="74">
        <f t="shared" si="1"/>
        <v>1</v>
      </c>
      <c r="H55" s="91">
        <v>1</v>
      </c>
      <c r="I55" s="92">
        <v>0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1.25">
      <c r="A56" s="88">
        <v>54</v>
      </c>
      <c r="B56" s="89" t="s">
        <v>777</v>
      </c>
      <c r="C56" s="74">
        <f t="shared" si="0"/>
        <v>273</v>
      </c>
      <c r="D56" s="90">
        <v>273</v>
      </c>
      <c r="E56" s="90">
        <v>0</v>
      </c>
      <c r="F56" s="78"/>
      <c r="G56" s="74">
        <f t="shared" si="1"/>
        <v>1</v>
      </c>
      <c r="H56" s="91">
        <v>1</v>
      </c>
      <c r="I56" s="92">
        <v>0</v>
      </c>
      <c r="J56" s="91"/>
      <c r="K56" s="91"/>
      <c r="L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1.25">
      <c r="A57" s="88">
        <v>55</v>
      </c>
      <c r="B57" s="89" t="s">
        <v>782</v>
      </c>
      <c r="C57" s="74">
        <f t="shared" si="0"/>
        <v>267</v>
      </c>
      <c r="D57" s="90">
        <v>267</v>
      </c>
      <c r="E57" s="90">
        <v>0</v>
      </c>
      <c r="F57" s="78"/>
      <c r="G57" s="74">
        <f t="shared" si="1"/>
        <v>1</v>
      </c>
      <c r="H57" s="91">
        <v>1</v>
      </c>
      <c r="I57" s="92">
        <v>0</v>
      </c>
      <c r="J57" s="91"/>
      <c r="K57" s="91"/>
      <c r="L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1.25">
      <c r="A58" s="88">
        <v>56</v>
      </c>
      <c r="B58" s="96" t="s">
        <v>789</v>
      </c>
      <c r="C58" s="74">
        <f t="shared" si="0"/>
        <v>258</v>
      </c>
      <c r="D58" s="90">
        <v>258</v>
      </c>
      <c r="E58" s="90">
        <v>0</v>
      </c>
      <c r="F58" s="78"/>
      <c r="G58" s="74">
        <f t="shared" si="1"/>
        <v>1</v>
      </c>
      <c r="H58" s="91">
        <v>1</v>
      </c>
      <c r="I58" s="92">
        <v>0</v>
      </c>
      <c r="J58" s="91"/>
      <c r="K58" s="91"/>
      <c r="L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1.25">
      <c r="A59" s="88">
        <v>57</v>
      </c>
      <c r="B59" s="89" t="s">
        <v>900</v>
      </c>
      <c r="C59" s="74">
        <f t="shared" si="0"/>
        <v>255</v>
      </c>
      <c r="D59" s="90">
        <v>255</v>
      </c>
      <c r="E59" s="90">
        <v>0</v>
      </c>
      <c r="F59" s="78"/>
      <c r="G59" s="74">
        <f t="shared" si="1"/>
        <v>2</v>
      </c>
      <c r="H59" s="91">
        <v>2</v>
      </c>
      <c r="I59" s="92">
        <v>0</v>
      </c>
      <c r="J59" s="91"/>
      <c r="K59" s="91"/>
      <c r="L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1.25">
      <c r="A60" s="88">
        <v>58</v>
      </c>
      <c r="B60" s="89" t="s">
        <v>817</v>
      </c>
      <c r="C60" s="74">
        <f t="shared" si="0"/>
        <v>225</v>
      </c>
      <c r="D60" s="90">
        <v>225</v>
      </c>
      <c r="E60" s="90">
        <v>0</v>
      </c>
      <c r="F60" s="78"/>
      <c r="G60" s="74">
        <f t="shared" si="1"/>
        <v>1</v>
      </c>
      <c r="H60" s="91">
        <v>1</v>
      </c>
      <c r="I60" s="92">
        <v>0</v>
      </c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1.25">
      <c r="A61" s="88">
        <v>59</v>
      </c>
      <c r="B61" s="89" t="s">
        <v>821</v>
      </c>
      <c r="C61" s="74">
        <f t="shared" si="0"/>
        <v>222</v>
      </c>
      <c r="D61" s="90">
        <v>222</v>
      </c>
      <c r="E61" s="90">
        <v>0</v>
      </c>
      <c r="F61" s="78"/>
      <c r="G61" s="74">
        <f t="shared" si="1"/>
        <v>1</v>
      </c>
      <c r="H61" s="91">
        <v>1</v>
      </c>
      <c r="I61" s="92">
        <v>0</v>
      </c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1.25">
      <c r="A62" s="88">
        <v>60</v>
      </c>
      <c r="B62" s="89" t="s">
        <v>827</v>
      </c>
      <c r="C62" s="74">
        <f t="shared" si="0"/>
        <v>216</v>
      </c>
      <c r="D62" s="90">
        <v>216</v>
      </c>
      <c r="E62" s="90">
        <v>0</v>
      </c>
      <c r="F62" s="78"/>
      <c r="G62" s="74">
        <f t="shared" si="1"/>
        <v>1</v>
      </c>
      <c r="H62" s="91">
        <v>1</v>
      </c>
      <c r="I62" s="92">
        <v>0</v>
      </c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1.25">
      <c r="A63" s="88">
        <v>61</v>
      </c>
      <c r="B63" s="89" t="s">
        <v>866</v>
      </c>
      <c r="C63" s="74">
        <f t="shared" si="0"/>
        <v>168</v>
      </c>
      <c r="D63" s="90">
        <v>168</v>
      </c>
      <c r="E63" s="90">
        <v>0</v>
      </c>
      <c r="F63" s="78"/>
      <c r="G63" s="74">
        <f t="shared" si="1"/>
        <v>1</v>
      </c>
      <c r="H63" s="91">
        <v>1</v>
      </c>
      <c r="I63" s="92"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1.25">
      <c r="A64" s="88">
        <v>62</v>
      </c>
      <c r="B64" s="89" t="s">
        <v>890</v>
      </c>
      <c r="C64" s="74">
        <f t="shared" si="0"/>
        <v>141</v>
      </c>
      <c r="D64" s="90">
        <v>141</v>
      </c>
      <c r="E64" s="90">
        <v>0</v>
      </c>
      <c r="F64" s="78"/>
      <c r="G64" s="74">
        <f t="shared" si="1"/>
        <v>1</v>
      </c>
      <c r="H64" s="91">
        <v>1</v>
      </c>
      <c r="I64" s="92">
        <v>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1.25">
      <c r="A65" s="88">
        <v>63</v>
      </c>
      <c r="B65" s="89" t="s">
        <v>907</v>
      </c>
      <c r="C65" s="74">
        <f t="shared" si="0"/>
        <v>123</v>
      </c>
      <c r="D65" s="90">
        <v>123</v>
      </c>
      <c r="E65" s="90">
        <v>0</v>
      </c>
      <c r="F65" s="78"/>
      <c r="G65" s="74">
        <f t="shared" si="1"/>
        <v>1</v>
      </c>
      <c r="H65" s="91">
        <v>1</v>
      </c>
      <c r="I65" s="92">
        <v>0</v>
      </c>
      <c r="J65" s="91"/>
      <c r="K65" s="91"/>
      <c r="L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1.25">
      <c r="A66" s="88">
        <v>64</v>
      </c>
      <c r="B66" s="89" t="s">
        <v>917</v>
      </c>
      <c r="C66" s="74">
        <f t="shared" si="0"/>
        <v>111</v>
      </c>
      <c r="D66" s="90">
        <v>111</v>
      </c>
      <c r="E66" s="90">
        <v>0</v>
      </c>
      <c r="F66" s="78"/>
      <c r="G66" s="74">
        <f t="shared" si="1"/>
        <v>1</v>
      </c>
      <c r="H66" s="91">
        <v>1</v>
      </c>
      <c r="I66" s="92">
        <v>0</v>
      </c>
      <c r="J66" s="91"/>
      <c r="K66" s="91"/>
      <c r="L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1.25">
      <c r="A67" s="88">
        <v>65</v>
      </c>
      <c r="B67" s="89" t="s">
        <v>1007</v>
      </c>
      <c r="C67" s="74">
        <f aca="true" t="shared" si="2" ref="C67:C78">SUM(D67:E67)</f>
        <v>111</v>
      </c>
      <c r="D67" s="90">
        <v>0</v>
      </c>
      <c r="E67" s="90">
        <v>111</v>
      </c>
      <c r="F67" s="78"/>
      <c r="G67" s="74">
        <f aca="true" t="shared" si="3" ref="G67:G78">SUM(H67:I67)</f>
        <v>1</v>
      </c>
      <c r="H67" s="91">
        <v>0</v>
      </c>
      <c r="I67" s="92">
        <v>1</v>
      </c>
      <c r="J67" s="91"/>
      <c r="K67" s="91"/>
      <c r="L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1.25">
      <c r="A68" s="88">
        <v>66</v>
      </c>
      <c r="B68" s="89" t="s">
        <v>920</v>
      </c>
      <c r="C68" s="74">
        <f t="shared" si="2"/>
        <v>108</v>
      </c>
      <c r="D68" s="90">
        <v>108</v>
      </c>
      <c r="E68" s="90">
        <v>0</v>
      </c>
      <c r="F68" s="78"/>
      <c r="G68" s="74">
        <f t="shared" si="3"/>
        <v>1</v>
      </c>
      <c r="H68" s="91">
        <v>1</v>
      </c>
      <c r="I68" s="92">
        <v>0</v>
      </c>
      <c r="J68" s="91"/>
      <c r="K68" s="91"/>
      <c r="L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1.25">
      <c r="A69" s="88">
        <v>67</v>
      </c>
      <c r="B69" s="89" t="s">
        <v>1063</v>
      </c>
      <c r="C69" s="74">
        <f t="shared" si="2"/>
        <v>91</v>
      </c>
      <c r="D69" s="90">
        <v>0</v>
      </c>
      <c r="E69" s="90">
        <v>91</v>
      </c>
      <c r="F69" s="78"/>
      <c r="G69" s="74">
        <f t="shared" si="3"/>
        <v>1</v>
      </c>
      <c r="H69" s="91">
        <v>0</v>
      </c>
      <c r="I69" s="92">
        <v>1</v>
      </c>
      <c r="J69" s="91"/>
      <c r="K69" s="91"/>
      <c r="L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1.25">
      <c r="A70" s="88">
        <v>68</v>
      </c>
      <c r="B70" s="89" t="s">
        <v>1195</v>
      </c>
      <c r="C70" s="74">
        <f t="shared" si="2"/>
        <v>69</v>
      </c>
      <c r="D70" s="90">
        <v>0</v>
      </c>
      <c r="E70" s="90">
        <v>69</v>
      </c>
      <c r="F70" s="78"/>
      <c r="G70" s="74">
        <f t="shared" si="3"/>
        <v>3</v>
      </c>
      <c r="H70" s="91">
        <v>0</v>
      </c>
      <c r="I70" s="92">
        <v>3</v>
      </c>
      <c r="J70" s="91"/>
      <c r="K70" s="91"/>
      <c r="L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1.25">
      <c r="A71" s="88">
        <v>69</v>
      </c>
      <c r="B71" s="89" t="s">
        <v>957</v>
      </c>
      <c r="C71" s="74">
        <f t="shared" si="2"/>
        <v>60</v>
      </c>
      <c r="D71" s="90">
        <v>60</v>
      </c>
      <c r="E71" s="90">
        <v>0</v>
      </c>
      <c r="F71" s="78"/>
      <c r="G71" s="74">
        <f t="shared" si="3"/>
        <v>1</v>
      </c>
      <c r="H71" s="91">
        <v>1</v>
      </c>
      <c r="I71" s="92">
        <v>0</v>
      </c>
      <c r="J71" s="91"/>
      <c r="K71" s="91"/>
      <c r="L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1.25">
      <c r="A72" s="88">
        <v>70</v>
      </c>
      <c r="B72" s="89" t="s">
        <v>963</v>
      </c>
      <c r="C72" s="74">
        <f t="shared" si="2"/>
        <v>54</v>
      </c>
      <c r="D72" s="90">
        <v>54</v>
      </c>
      <c r="E72" s="90">
        <v>0</v>
      </c>
      <c r="F72" s="78"/>
      <c r="G72" s="74">
        <f t="shared" si="3"/>
        <v>1</v>
      </c>
      <c r="H72" s="91">
        <v>1</v>
      </c>
      <c r="I72" s="92">
        <v>0</v>
      </c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1.25">
      <c r="A73" s="88">
        <v>71</v>
      </c>
      <c r="B73" s="89" t="s">
        <v>1149</v>
      </c>
      <c r="C73" s="74">
        <f t="shared" si="2"/>
        <v>54</v>
      </c>
      <c r="D73" s="90">
        <v>0</v>
      </c>
      <c r="E73" s="90">
        <v>54</v>
      </c>
      <c r="F73" s="78"/>
      <c r="G73" s="74">
        <f t="shared" si="3"/>
        <v>1</v>
      </c>
      <c r="H73" s="91">
        <v>0</v>
      </c>
      <c r="I73" s="92">
        <v>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1.25">
      <c r="A74" s="88">
        <v>72</v>
      </c>
      <c r="B74" s="89" t="s">
        <v>1185</v>
      </c>
      <c r="C74" s="74">
        <f t="shared" si="2"/>
        <v>40</v>
      </c>
      <c r="D74" s="90">
        <v>0</v>
      </c>
      <c r="E74" s="90">
        <v>40</v>
      </c>
      <c r="F74" s="78"/>
      <c r="G74" s="74">
        <f t="shared" si="3"/>
        <v>1</v>
      </c>
      <c r="H74" s="91">
        <v>0</v>
      </c>
      <c r="I74" s="92">
        <v>1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1.25">
      <c r="A75" s="88">
        <v>73</v>
      </c>
      <c r="B75" s="89" t="s">
        <v>1208</v>
      </c>
      <c r="C75" s="74">
        <f t="shared" si="2"/>
        <v>31</v>
      </c>
      <c r="D75" s="90">
        <v>0</v>
      </c>
      <c r="E75" s="90">
        <v>31</v>
      </c>
      <c r="F75" s="78"/>
      <c r="G75" s="74">
        <f t="shared" si="3"/>
        <v>1</v>
      </c>
      <c r="H75" s="91">
        <v>0</v>
      </c>
      <c r="I75" s="92">
        <v>1</v>
      </c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1.25">
      <c r="A76" s="88">
        <v>74</v>
      </c>
      <c r="B76" s="89" t="s">
        <v>983</v>
      </c>
      <c r="C76" s="74">
        <f t="shared" si="2"/>
        <v>30</v>
      </c>
      <c r="D76" s="90">
        <v>30</v>
      </c>
      <c r="E76" s="90">
        <v>0</v>
      </c>
      <c r="F76" s="78"/>
      <c r="G76" s="74">
        <f t="shared" si="3"/>
        <v>1</v>
      </c>
      <c r="H76" s="91">
        <v>1</v>
      </c>
      <c r="I76" s="92">
        <v>0</v>
      </c>
      <c r="J76" s="91"/>
      <c r="K76" s="91"/>
      <c r="L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1.25">
      <c r="A77" s="88">
        <v>75</v>
      </c>
      <c r="B77" s="89" t="s">
        <v>1211</v>
      </c>
      <c r="C77" s="74">
        <f t="shared" si="2"/>
        <v>30</v>
      </c>
      <c r="D77" s="90">
        <v>0</v>
      </c>
      <c r="E77" s="90">
        <v>30</v>
      </c>
      <c r="F77" s="78"/>
      <c r="G77" s="74">
        <f t="shared" si="3"/>
        <v>1</v>
      </c>
      <c r="H77" s="91">
        <v>0</v>
      </c>
      <c r="I77" s="92">
        <v>1</v>
      </c>
      <c r="J77" s="91"/>
      <c r="K77" s="91"/>
      <c r="L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1.25">
      <c r="A78" s="88">
        <v>76</v>
      </c>
      <c r="B78" s="89" t="s">
        <v>1270</v>
      </c>
      <c r="C78" s="74">
        <f t="shared" si="2"/>
        <v>3</v>
      </c>
      <c r="D78" s="90">
        <v>0</v>
      </c>
      <c r="E78" s="90">
        <v>3</v>
      </c>
      <c r="F78" s="78"/>
      <c r="G78" s="74">
        <f t="shared" si="3"/>
        <v>1</v>
      </c>
      <c r="H78" s="91">
        <v>0</v>
      </c>
      <c r="I78" s="92">
        <v>1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3:26" ht="11.25">
      <c r="C79" s="74"/>
      <c r="D79" s="90"/>
      <c r="E79" s="90"/>
      <c r="F79" s="78"/>
      <c r="G79" s="74"/>
      <c r="H79" s="91"/>
      <c r="I79" s="92"/>
      <c r="J79" s="91"/>
      <c r="K79" s="91"/>
      <c r="L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3:26" ht="11.25">
      <c r="C80" s="74"/>
      <c r="D80" s="90"/>
      <c r="E80" s="90"/>
      <c r="F80" s="78"/>
      <c r="G80" s="74"/>
      <c r="H80" s="91"/>
      <c r="I80" s="92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3:26" ht="11.25">
      <c r="C81" s="74"/>
      <c r="D81" s="90"/>
      <c r="E81" s="90"/>
      <c r="F81" s="78"/>
      <c r="G81" s="74"/>
      <c r="H81" s="91"/>
      <c r="I81" s="92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3:26" ht="11.25">
      <c r="C82" s="74"/>
      <c r="D82" s="90"/>
      <c r="E82" s="90"/>
      <c r="F82" s="78"/>
      <c r="G82" s="74"/>
      <c r="H82" s="91"/>
      <c r="I82" s="92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2:26" ht="11.25">
      <c r="B83" s="96"/>
      <c r="C83" s="74"/>
      <c r="D83" s="90"/>
      <c r="E83" s="90"/>
      <c r="F83" s="78"/>
      <c r="G83" s="74"/>
      <c r="H83" s="91"/>
      <c r="I83" s="92"/>
      <c r="J83" s="91"/>
      <c r="K83" s="91"/>
      <c r="L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3:26" ht="11.25">
      <c r="C84" s="74"/>
      <c r="D84" s="90"/>
      <c r="E84" s="90"/>
      <c r="F84" s="78"/>
      <c r="G84" s="74"/>
      <c r="H84" s="91"/>
      <c r="I84" s="92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3:26" ht="11.25">
      <c r="C85" s="74"/>
      <c r="D85" s="90"/>
      <c r="E85" s="90"/>
      <c r="F85" s="78"/>
      <c r="G85" s="74"/>
      <c r="H85" s="91"/>
      <c r="I85" s="92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3:26" ht="11.25">
      <c r="C86" s="74"/>
      <c r="D86" s="90"/>
      <c r="E86" s="90"/>
      <c r="F86" s="78"/>
      <c r="G86" s="74"/>
      <c r="H86" s="91"/>
      <c r="I86" s="92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3:26" ht="11.25">
      <c r="C87" s="74"/>
      <c r="D87" s="90"/>
      <c r="E87" s="90"/>
      <c r="F87" s="78"/>
      <c r="G87" s="74"/>
      <c r="H87" s="91"/>
      <c r="I87" s="92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3:26" ht="11.25">
      <c r="C88" s="74"/>
      <c r="D88" s="90"/>
      <c r="E88" s="90"/>
      <c r="F88" s="78"/>
      <c r="G88" s="74"/>
      <c r="H88" s="91"/>
      <c r="I88" s="92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3:26" ht="11.25">
      <c r="C89" s="74"/>
      <c r="D89" s="90"/>
      <c r="E89" s="90"/>
      <c r="F89" s="78"/>
      <c r="G89" s="74"/>
      <c r="H89" s="91"/>
      <c r="I89" s="92"/>
      <c r="J89" s="91"/>
      <c r="K89" s="91"/>
      <c r="L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3:26" ht="11.25">
      <c r="C90" s="74"/>
      <c r="D90" s="90"/>
      <c r="E90" s="90"/>
      <c r="F90" s="78"/>
      <c r="G90" s="74"/>
      <c r="H90" s="91"/>
      <c r="I90" s="92"/>
      <c r="J90" s="91"/>
      <c r="K90" s="91"/>
      <c r="L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3:26" ht="11.25">
      <c r="C91" s="74"/>
      <c r="D91" s="90"/>
      <c r="E91" s="90"/>
      <c r="F91" s="78"/>
      <c r="G91" s="74"/>
      <c r="H91" s="91"/>
      <c r="I91" s="92"/>
      <c r="J91" s="91"/>
      <c r="K91" s="91"/>
      <c r="L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3:26" ht="11.25">
      <c r="C92" s="74"/>
      <c r="D92" s="90"/>
      <c r="E92" s="90"/>
      <c r="F92" s="78"/>
      <c r="G92" s="74"/>
      <c r="H92" s="91"/>
      <c r="I92" s="92"/>
      <c r="J92" s="91"/>
      <c r="K92" s="91"/>
      <c r="L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3:26" ht="11.25">
      <c r="C93" s="74"/>
      <c r="D93" s="90"/>
      <c r="E93" s="90"/>
      <c r="F93" s="78"/>
      <c r="G93" s="74"/>
      <c r="H93" s="91"/>
      <c r="I93" s="92"/>
      <c r="J93" s="91"/>
      <c r="K93" s="91"/>
      <c r="L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3:26" ht="11.25">
      <c r="C94" s="74"/>
      <c r="D94" s="90"/>
      <c r="E94" s="90"/>
      <c r="F94" s="78"/>
      <c r="G94" s="74"/>
      <c r="H94" s="91"/>
      <c r="I94" s="92"/>
      <c r="J94" s="91"/>
      <c r="K94" s="91"/>
      <c r="L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3:26" ht="11.25">
      <c r="C95" s="74"/>
      <c r="D95" s="90"/>
      <c r="E95" s="90"/>
      <c r="F95" s="78"/>
      <c r="G95" s="74"/>
      <c r="H95" s="91"/>
      <c r="I95" s="92"/>
      <c r="J95" s="91"/>
      <c r="K95" s="91"/>
      <c r="L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3:26" ht="11.25">
      <c r="C96" s="74"/>
      <c r="D96" s="90"/>
      <c r="E96" s="90"/>
      <c r="F96" s="78"/>
      <c r="G96" s="74"/>
      <c r="H96" s="91"/>
      <c r="I96" s="92"/>
      <c r="J96" s="91"/>
      <c r="K96" s="91"/>
      <c r="L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3:26" ht="11.25">
      <c r="C97" s="74"/>
      <c r="D97" s="90"/>
      <c r="E97" s="90"/>
      <c r="F97" s="78"/>
      <c r="G97" s="74"/>
      <c r="H97" s="91"/>
      <c r="I97" s="92"/>
      <c r="J97" s="91"/>
      <c r="K97" s="91"/>
      <c r="L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3:26" ht="11.25">
      <c r="C98" s="74"/>
      <c r="D98" s="90"/>
      <c r="E98" s="90"/>
      <c r="F98" s="78"/>
      <c r="G98" s="74"/>
      <c r="H98" s="91"/>
      <c r="I98" s="92"/>
      <c r="J98" s="91"/>
      <c r="K98" s="91"/>
      <c r="L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3:26" ht="11.25">
      <c r="C99" s="74"/>
      <c r="D99" s="90"/>
      <c r="E99" s="90"/>
      <c r="F99" s="78"/>
      <c r="G99" s="74"/>
      <c r="H99" s="91"/>
      <c r="I99" s="92"/>
      <c r="J99" s="91"/>
      <c r="K99" s="91"/>
      <c r="L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3:26" ht="11.25">
      <c r="C100" s="74"/>
      <c r="D100" s="90"/>
      <c r="E100" s="90"/>
      <c r="F100" s="78"/>
      <c r="G100" s="74"/>
      <c r="H100" s="91"/>
      <c r="I100" s="92"/>
      <c r="J100" s="91"/>
      <c r="K100" s="91"/>
      <c r="L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3:26" ht="11.25">
      <c r="C101" s="74"/>
      <c r="D101" s="90"/>
      <c r="E101" s="90"/>
      <c r="F101" s="78"/>
      <c r="G101" s="74"/>
      <c r="H101" s="91"/>
      <c r="I101" s="92"/>
      <c r="J101" s="91"/>
      <c r="K101" s="91"/>
      <c r="L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3:26" ht="11.25">
      <c r="C102" s="74"/>
      <c r="D102" s="90"/>
      <c r="E102" s="90"/>
      <c r="F102" s="78"/>
      <c r="G102" s="74"/>
      <c r="H102" s="91"/>
      <c r="I102" s="92"/>
      <c r="J102" s="91"/>
      <c r="K102" s="91"/>
      <c r="L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3:26" ht="11.25">
      <c r="C103" s="74"/>
      <c r="D103" s="90"/>
      <c r="E103" s="90"/>
      <c r="F103" s="78"/>
      <c r="G103" s="74"/>
      <c r="H103" s="91"/>
      <c r="I103" s="92"/>
      <c r="J103" s="91"/>
      <c r="K103" s="91"/>
      <c r="L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3:26" ht="11.25">
      <c r="C104" s="74"/>
      <c r="D104" s="90"/>
      <c r="E104" s="90"/>
      <c r="F104" s="78"/>
      <c r="G104" s="74"/>
      <c r="H104" s="91"/>
      <c r="I104" s="92"/>
      <c r="J104" s="91"/>
      <c r="K104" s="91"/>
      <c r="L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3:26" ht="11.25">
      <c r="C105" s="74"/>
      <c r="D105" s="90"/>
      <c r="E105" s="90"/>
      <c r="F105" s="78"/>
      <c r="G105" s="74"/>
      <c r="H105" s="91"/>
      <c r="I105" s="92"/>
      <c r="J105" s="91"/>
      <c r="K105" s="91"/>
      <c r="L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3:26" ht="11.25">
      <c r="C106" s="74"/>
      <c r="D106" s="90"/>
      <c r="E106" s="90"/>
      <c r="F106" s="78"/>
      <c r="G106" s="74"/>
      <c r="H106" s="91"/>
      <c r="I106" s="92"/>
      <c r="J106" s="91"/>
      <c r="K106" s="91"/>
      <c r="L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3:26" ht="11.25">
      <c r="C107" s="74"/>
      <c r="D107" s="90"/>
      <c r="E107" s="90"/>
      <c r="F107" s="78"/>
      <c r="G107" s="74"/>
      <c r="H107" s="91"/>
      <c r="I107" s="92"/>
      <c r="J107" s="91"/>
      <c r="K107" s="91"/>
      <c r="L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3:26" ht="11.25">
      <c r="C108" s="74"/>
      <c r="D108" s="90"/>
      <c r="E108" s="90"/>
      <c r="F108" s="78"/>
      <c r="G108" s="74"/>
      <c r="H108" s="91"/>
      <c r="I108" s="92"/>
      <c r="J108" s="91"/>
      <c r="K108" s="91"/>
      <c r="L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3:26" ht="11.25">
      <c r="C109" s="74"/>
      <c r="D109" s="90"/>
      <c r="E109" s="90"/>
      <c r="F109" s="78"/>
      <c r="G109" s="74"/>
      <c r="H109" s="91"/>
      <c r="I109" s="92"/>
      <c r="J109" s="91"/>
      <c r="K109" s="91"/>
      <c r="L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3:26" ht="11.25">
      <c r="C110" s="74"/>
      <c r="D110" s="90"/>
      <c r="E110" s="90"/>
      <c r="F110" s="78"/>
      <c r="G110" s="74"/>
      <c r="H110" s="91"/>
      <c r="I110" s="92"/>
      <c r="J110" s="91"/>
      <c r="K110" s="91"/>
      <c r="L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3:26" ht="11.25">
      <c r="C111" s="74"/>
      <c r="D111" s="90"/>
      <c r="E111" s="90"/>
      <c r="F111" s="78"/>
      <c r="G111" s="74"/>
      <c r="H111" s="91"/>
      <c r="I111" s="92"/>
      <c r="J111" s="91"/>
      <c r="K111" s="91"/>
      <c r="L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3:26" ht="11.25">
      <c r="C112" s="74"/>
      <c r="D112" s="90"/>
      <c r="E112" s="90"/>
      <c r="F112" s="78"/>
      <c r="G112" s="74"/>
      <c r="H112" s="91"/>
      <c r="I112" s="92"/>
      <c r="J112" s="91"/>
      <c r="K112" s="91"/>
      <c r="L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2:26" ht="11.25">
      <c r="B113" s="96"/>
      <c r="C113" s="74"/>
      <c r="D113" s="90"/>
      <c r="E113" s="90"/>
      <c r="F113" s="78"/>
      <c r="G113" s="74"/>
      <c r="H113" s="91"/>
      <c r="I113" s="92"/>
      <c r="J113" s="91"/>
      <c r="K113" s="91"/>
      <c r="L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3:26" ht="11.25">
      <c r="C114" s="74"/>
      <c r="D114" s="90"/>
      <c r="E114" s="90"/>
      <c r="F114" s="78"/>
      <c r="G114" s="74"/>
      <c r="H114" s="91"/>
      <c r="I114" s="92"/>
      <c r="J114" s="91"/>
      <c r="K114" s="91"/>
      <c r="L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3:26" ht="11.25">
      <c r="C115" s="74"/>
      <c r="D115" s="90"/>
      <c r="E115" s="90"/>
      <c r="F115" s="78"/>
      <c r="G115" s="74"/>
      <c r="H115" s="91"/>
      <c r="I115" s="92"/>
      <c r="J115" s="91"/>
      <c r="K115" s="91"/>
      <c r="L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2:26" ht="11.25">
      <c r="B116" s="96"/>
      <c r="C116" s="74"/>
      <c r="D116" s="90"/>
      <c r="E116" s="90"/>
      <c r="F116" s="78"/>
      <c r="G116" s="74"/>
      <c r="H116" s="91"/>
      <c r="I116" s="92"/>
      <c r="J116" s="91"/>
      <c r="K116" s="91"/>
      <c r="L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3:26" ht="11.25">
      <c r="C117" s="74"/>
      <c r="D117" s="90"/>
      <c r="E117" s="90"/>
      <c r="F117" s="78"/>
      <c r="G117" s="74"/>
      <c r="H117" s="91"/>
      <c r="I117" s="92"/>
      <c r="J117" s="91"/>
      <c r="K117" s="91"/>
      <c r="L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3:26" ht="11.25">
      <c r="C118" s="74"/>
      <c r="D118" s="90"/>
      <c r="E118" s="90"/>
      <c r="F118" s="78"/>
      <c r="G118" s="74"/>
      <c r="H118" s="91"/>
      <c r="I118" s="92"/>
      <c r="J118" s="91"/>
      <c r="K118" s="91"/>
      <c r="L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3:26" ht="11.25">
      <c r="C119" s="74"/>
      <c r="D119" s="90"/>
      <c r="E119" s="90"/>
      <c r="F119" s="78"/>
      <c r="G119" s="74"/>
      <c r="H119" s="91"/>
      <c r="I119" s="92"/>
      <c r="J119" s="91"/>
      <c r="K119" s="91"/>
      <c r="L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3:26" ht="11.25">
      <c r="C120" s="74"/>
      <c r="D120" s="90"/>
      <c r="E120" s="90"/>
      <c r="F120" s="78"/>
      <c r="G120" s="74"/>
      <c r="H120" s="91"/>
      <c r="I120" s="92"/>
      <c r="J120" s="91"/>
      <c r="K120" s="91"/>
      <c r="L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3:26" ht="11.25">
      <c r="C121" s="74"/>
      <c r="D121" s="90"/>
      <c r="E121" s="90"/>
      <c r="F121" s="78"/>
      <c r="G121" s="74"/>
      <c r="H121" s="91"/>
      <c r="I121" s="92"/>
      <c r="J121" s="91"/>
      <c r="K121" s="91"/>
      <c r="L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3:26" ht="11.25">
      <c r="C122" s="74"/>
      <c r="D122" s="90"/>
      <c r="E122" s="90"/>
      <c r="F122" s="78"/>
      <c r="G122" s="74"/>
      <c r="H122" s="91"/>
      <c r="I122" s="92"/>
      <c r="J122" s="91"/>
      <c r="K122" s="91"/>
      <c r="L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3:26" ht="11.25">
      <c r="C123" s="74"/>
      <c r="D123" s="90"/>
      <c r="E123" s="90"/>
      <c r="F123" s="78"/>
      <c r="G123" s="74"/>
      <c r="H123" s="91"/>
      <c r="I123" s="92"/>
      <c r="J123" s="91"/>
      <c r="K123" s="91"/>
      <c r="L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3:26" ht="11.25">
      <c r="C124" s="74"/>
      <c r="D124" s="90"/>
      <c r="E124" s="90"/>
      <c r="F124" s="78"/>
      <c r="G124" s="74"/>
      <c r="H124" s="91"/>
      <c r="I124" s="92"/>
      <c r="J124" s="91"/>
      <c r="K124" s="91"/>
      <c r="L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3:26" ht="11.25">
      <c r="C125" s="74"/>
      <c r="D125" s="90"/>
      <c r="E125" s="90"/>
      <c r="F125" s="78"/>
      <c r="G125" s="74"/>
      <c r="H125" s="91"/>
      <c r="I125" s="92"/>
      <c r="J125" s="91"/>
      <c r="K125" s="91"/>
      <c r="L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3:26" ht="11.25">
      <c r="C126" s="74"/>
      <c r="D126" s="90"/>
      <c r="E126" s="90"/>
      <c r="F126" s="78"/>
      <c r="G126" s="74"/>
      <c r="H126" s="91"/>
      <c r="I126" s="92"/>
      <c r="J126" s="91"/>
      <c r="K126" s="91"/>
      <c r="L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3:26" ht="11.25">
      <c r="C127" s="74"/>
      <c r="D127" s="90"/>
      <c r="E127" s="90"/>
      <c r="F127" s="78"/>
      <c r="G127" s="74"/>
      <c r="H127" s="91"/>
      <c r="I127" s="92"/>
      <c r="J127" s="91"/>
      <c r="K127" s="91"/>
      <c r="L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3:26" ht="11.25">
      <c r="C128" s="74"/>
      <c r="D128" s="90"/>
      <c r="E128" s="90"/>
      <c r="F128" s="78"/>
      <c r="G128" s="74"/>
      <c r="H128" s="91"/>
      <c r="I128" s="92"/>
      <c r="J128" s="91"/>
      <c r="K128" s="91"/>
      <c r="L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2:26" ht="11.25">
      <c r="B129" s="97"/>
      <c r="C129" s="74"/>
      <c r="D129" s="90"/>
      <c r="E129" s="90"/>
      <c r="F129" s="78"/>
      <c r="G129" s="74"/>
      <c r="H129" s="91"/>
      <c r="I129" s="92"/>
      <c r="J129" s="91"/>
      <c r="K129" s="91"/>
      <c r="L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3:26" ht="11.25">
      <c r="C130" s="74"/>
      <c r="D130" s="90"/>
      <c r="E130" s="90"/>
      <c r="F130" s="78"/>
      <c r="G130" s="74"/>
      <c r="H130" s="91"/>
      <c r="I130" s="92"/>
      <c r="J130" s="91"/>
      <c r="K130" s="91"/>
      <c r="L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3:26" ht="11.25">
      <c r="C131" s="74"/>
      <c r="D131" s="90"/>
      <c r="E131" s="90"/>
      <c r="F131" s="78"/>
      <c r="G131" s="74"/>
      <c r="H131" s="91"/>
      <c r="I131" s="92"/>
      <c r="J131" s="91"/>
      <c r="K131" s="91"/>
      <c r="L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2:26" ht="11.25">
      <c r="B132" s="96"/>
      <c r="C132" s="74"/>
      <c r="D132" s="90"/>
      <c r="E132" s="90"/>
      <c r="F132" s="78"/>
      <c r="G132" s="74"/>
      <c r="H132" s="91"/>
      <c r="I132" s="92"/>
      <c r="J132" s="91"/>
      <c r="K132" s="91"/>
      <c r="L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3:26" ht="11.25">
      <c r="C133" s="74"/>
      <c r="D133" s="90"/>
      <c r="E133" s="90"/>
      <c r="F133" s="78"/>
      <c r="G133" s="74"/>
      <c r="H133" s="91"/>
      <c r="I133" s="92"/>
      <c r="J133" s="91"/>
      <c r="K133" s="91"/>
      <c r="L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3:26" ht="11.25">
      <c r="C134" s="74"/>
      <c r="D134" s="90"/>
      <c r="E134" s="90"/>
      <c r="F134" s="78"/>
      <c r="G134" s="74"/>
      <c r="H134" s="91"/>
      <c r="I134" s="92"/>
      <c r="J134" s="91"/>
      <c r="K134" s="91"/>
      <c r="L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3:26" ht="11.25">
      <c r="C135" s="74"/>
      <c r="D135" s="90"/>
      <c r="E135" s="90"/>
      <c r="F135" s="78"/>
      <c r="G135" s="74"/>
      <c r="H135" s="91"/>
      <c r="I135" s="92"/>
      <c r="J135" s="91"/>
      <c r="K135" s="91"/>
      <c r="L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3:26" ht="11.25">
      <c r="C136" s="74"/>
      <c r="D136" s="90"/>
      <c r="E136" s="90"/>
      <c r="F136" s="78"/>
      <c r="G136" s="74"/>
      <c r="H136" s="91"/>
      <c r="I136" s="92"/>
      <c r="J136" s="91"/>
      <c r="K136" s="91"/>
      <c r="L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3:26" ht="11.25">
      <c r="C137" s="74"/>
      <c r="D137" s="90"/>
      <c r="E137" s="90"/>
      <c r="F137" s="78"/>
      <c r="G137" s="74"/>
      <c r="H137" s="91"/>
      <c r="I137" s="92"/>
      <c r="J137" s="91"/>
      <c r="K137" s="91"/>
      <c r="L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3:26" ht="11.25">
      <c r="C138" s="74"/>
      <c r="D138" s="90"/>
      <c r="E138" s="90"/>
      <c r="F138" s="78"/>
      <c r="G138" s="74"/>
      <c r="H138" s="91"/>
      <c r="I138" s="92"/>
      <c r="J138" s="91"/>
      <c r="K138" s="91"/>
      <c r="L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3:26" ht="11.25">
      <c r="C139" s="74"/>
      <c r="D139" s="90"/>
      <c r="E139" s="90"/>
      <c r="F139" s="78"/>
      <c r="G139" s="74"/>
      <c r="H139" s="91"/>
      <c r="I139" s="92"/>
      <c r="J139" s="91"/>
      <c r="K139" s="91"/>
      <c r="L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3:26" ht="11.25">
      <c r="C140" s="74"/>
      <c r="D140" s="90"/>
      <c r="E140" s="90"/>
      <c r="F140" s="78"/>
      <c r="G140" s="74"/>
      <c r="H140" s="91"/>
      <c r="I140" s="92"/>
      <c r="J140" s="91"/>
      <c r="K140" s="91"/>
      <c r="L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2:26" ht="11.25">
      <c r="B141" s="96"/>
      <c r="C141" s="74"/>
      <c r="D141" s="90"/>
      <c r="E141" s="90"/>
      <c r="F141" s="78"/>
      <c r="G141" s="74"/>
      <c r="H141" s="91"/>
      <c r="I141" s="92"/>
      <c r="J141" s="91"/>
      <c r="K141" s="91"/>
      <c r="L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3:26" ht="11.25">
      <c r="C142" s="74"/>
      <c r="D142" s="90"/>
      <c r="E142" s="90"/>
      <c r="F142" s="78"/>
      <c r="G142" s="74"/>
      <c r="H142" s="91"/>
      <c r="I142" s="92"/>
      <c r="J142" s="91"/>
      <c r="K142" s="91"/>
      <c r="L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3:26" ht="11.25">
      <c r="C143" s="74"/>
      <c r="D143" s="90"/>
      <c r="E143" s="90"/>
      <c r="F143" s="78"/>
      <c r="G143" s="74"/>
      <c r="H143" s="91"/>
      <c r="I143" s="92"/>
      <c r="J143" s="91"/>
      <c r="K143" s="91"/>
      <c r="L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3:26" ht="11.25">
      <c r="C144" s="74"/>
      <c r="D144" s="90"/>
      <c r="E144" s="90"/>
      <c r="F144" s="78"/>
      <c r="G144" s="74"/>
      <c r="H144" s="91"/>
      <c r="I144" s="92"/>
      <c r="J144" s="91"/>
      <c r="K144" s="91"/>
      <c r="L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3:26" ht="11.25">
      <c r="C145" s="74"/>
      <c r="D145" s="90"/>
      <c r="E145" s="90"/>
      <c r="F145" s="78"/>
      <c r="G145" s="74"/>
      <c r="H145" s="91"/>
      <c r="I145" s="92"/>
      <c r="J145" s="91"/>
      <c r="K145" s="91"/>
      <c r="L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3:26" ht="11.25">
      <c r="C146" s="74"/>
      <c r="D146" s="90"/>
      <c r="E146" s="90"/>
      <c r="F146" s="78"/>
      <c r="G146" s="74"/>
      <c r="H146" s="91"/>
      <c r="I146" s="92"/>
      <c r="J146" s="91"/>
      <c r="K146" s="91"/>
      <c r="L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3:26" ht="11.25">
      <c r="C147" s="74"/>
      <c r="D147" s="90"/>
      <c r="E147" s="90"/>
      <c r="F147" s="78"/>
      <c r="G147" s="74"/>
      <c r="H147" s="91"/>
      <c r="I147" s="92"/>
      <c r="J147" s="91"/>
      <c r="K147" s="91"/>
      <c r="L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2:26" ht="11.25">
      <c r="B148" s="97"/>
      <c r="C148" s="74"/>
      <c r="D148" s="90"/>
      <c r="E148" s="90"/>
      <c r="F148" s="78"/>
      <c r="G148" s="74"/>
      <c r="H148" s="91"/>
      <c r="I148" s="92"/>
      <c r="J148" s="91"/>
      <c r="K148" s="91"/>
      <c r="L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3:26" ht="11.25">
      <c r="C149" s="74"/>
      <c r="D149" s="90"/>
      <c r="E149" s="90"/>
      <c r="F149" s="78"/>
      <c r="G149" s="74"/>
      <c r="H149" s="91"/>
      <c r="I149" s="92"/>
      <c r="J149" s="91"/>
      <c r="K149" s="91"/>
      <c r="L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3:26" ht="11.25">
      <c r="C150" s="74"/>
      <c r="D150" s="90"/>
      <c r="E150" s="90"/>
      <c r="F150" s="78"/>
      <c r="G150" s="74"/>
      <c r="H150" s="91"/>
      <c r="I150" s="92"/>
      <c r="J150" s="91"/>
      <c r="K150" s="91"/>
      <c r="L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3:26" ht="11.25">
      <c r="C151" s="74"/>
      <c r="D151" s="90"/>
      <c r="E151" s="90"/>
      <c r="F151" s="78"/>
      <c r="G151" s="74"/>
      <c r="H151" s="91"/>
      <c r="I151" s="92"/>
      <c r="J151" s="91"/>
      <c r="K151" s="91"/>
      <c r="L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3:26" ht="11.25">
      <c r="C152" s="74"/>
      <c r="D152" s="90"/>
      <c r="E152" s="90"/>
      <c r="F152" s="78"/>
      <c r="G152" s="74"/>
      <c r="H152" s="91"/>
      <c r="I152" s="92"/>
      <c r="J152" s="91"/>
      <c r="K152" s="91"/>
      <c r="L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3:26" ht="11.25">
      <c r="C153" s="74"/>
      <c r="D153" s="90"/>
      <c r="E153" s="90"/>
      <c r="F153" s="78"/>
      <c r="G153" s="74"/>
      <c r="H153" s="91"/>
      <c r="I153" s="92"/>
      <c r="J153" s="91"/>
      <c r="K153" s="91"/>
      <c r="L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3:26" ht="11.25">
      <c r="C154" s="74"/>
      <c r="D154" s="90"/>
      <c r="E154" s="90"/>
      <c r="F154" s="78"/>
      <c r="G154" s="74"/>
      <c r="H154" s="91"/>
      <c r="I154" s="92"/>
      <c r="J154" s="91"/>
      <c r="K154" s="91"/>
      <c r="L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3:26" ht="11.25">
      <c r="C155" s="74"/>
      <c r="D155" s="90"/>
      <c r="E155" s="90"/>
      <c r="F155" s="78"/>
      <c r="G155" s="74"/>
      <c r="H155" s="91"/>
      <c r="I155" s="92"/>
      <c r="J155" s="91"/>
      <c r="K155" s="91"/>
      <c r="L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3:26" ht="11.25">
      <c r="C156" s="74"/>
      <c r="D156" s="90"/>
      <c r="E156" s="90"/>
      <c r="F156" s="78"/>
      <c r="G156" s="74"/>
      <c r="H156" s="91"/>
      <c r="I156" s="92"/>
      <c r="J156" s="91"/>
      <c r="K156" s="91"/>
      <c r="L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3:26" ht="11.25">
      <c r="C157" s="74"/>
      <c r="D157" s="90"/>
      <c r="E157" s="90"/>
      <c r="F157" s="78"/>
      <c r="G157" s="74"/>
      <c r="H157" s="91"/>
      <c r="I157" s="92"/>
      <c r="J157" s="91"/>
      <c r="K157" s="91"/>
      <c r="L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3:26" ht="11.25">
      <c r="C158" s="74"/>
      <c r="D158" s="90"/>
      <c r="E158" s="90"/>
      <c r="F158" s="78"/>
      <c r="G158" s="74"/>
      <c r="H158" s="91"/>
      <c r="I158" s="92"/>
      <c r="J158" s="91"/>
      <c r="K158" s="91"/>
      <c r="L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3:26" ht="11.25">
      <c r="C159" s="74"/>
      <c r="D159" s="90"/>
      <c r="E159" s="90"/>
      <c r="F159" s="78"/>
      <c r="G159" s="74"/>
      <c r="H159" s="91"/>
      <c r="I159" s="92"/>
      <c r="J159" s="91"/>
      <c r="K159" s="91"/>
      <c r="L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2:26" ht="11.25">
      <c r="B160" s="96"/>
      <c r="C160" s="74"/>
      <c r="D160" s="90"/>
      <c r="E160" s="90"/>
      <c r="F160" s="78"/>
      <c r="G160" s="74"/>
      <c r="H160" s="91"/>
      <c r="I160" s="92"/>
      <c r="J160" s="91"/>
      <c r="K160" s="91"/>
      <c r="L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2:26" ht="11.25">
      <c r="B161" s="97"/>
      <c r="C161" s="74"/>
      <c r="D161" s="90"/>
      <c r="E161" s="90"/>
      <c r="F161" s="78"/>
      <c r="G161" s="74"/>
      <c r="H161" s="91"/>
      <c r="I161" s="92"/>
      <c r="J161" s="91"/>
      <c r="K161" s="91"/>
      <c r="L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3:26" ht="11.25">
      <c r="C162" s="74"/>
      <c r="D162" s="90"/>
      <c r="E162" s="90"/>
      <c r="F162" s="78"/>
      <c r="G162" s="74"/>
      <c r="H162" s="91"/>
      <c r="I162" s="92"/>
      <c r="J162" s="91"/>
      <c r="K162" s="91"/>
      <c r="L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3:26" ht="11.25">
      <c r="C163" s="74"/>
      <c r="D163" s="90"/>
      <c r="E163" s="90"/>
      <c r="F163" s="78"/>
      <c r="G163" s="74"/>
      <c r="H163" s="91"/>
      <c r="I163" s="92"/>
      <c r="J163" s="91"/>
      <c r="K163" s="91"/>
      <c r="L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3:26" ht="11.25">
      <c r="C164" s="74"/>
      <c r="D164" s="90"/>
      <c r="E164" s="90"/>
      <c r="F164" s="78"/>
      <c r="G164" s="74"/>
      <c r="H164" s="91"/>
      <c r="I164" s="92"/>
      <c r="J164" s="91"/>
      <c r="K164" s="91"/>
      <c r="L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3:26" ht="11.25">
      <c r="C165" s="74"/>
      <c r="D165" s="90"/>
      <c r="E165" s="90"/>
      <c r="F165" s="78"/>
      <c r="G165" s="74"/>
      <c r="H165" s="91"/>
      <c r="I165" s="92"/>
      <c r="J165" s="91"/>
      <c r="K165" s="91"/>
      <c r="L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3:26" ht="11.25">
      <c r="C166" s="74"/>
      <c r="D166" s="90"/>
      <c r="E166" s="90"/>
      <c r="F166" s="78"/>
      <c r="G166" s="74"/>
      <c r="H166" s="91"/>
      <c r="I166" s="92"/>
      <c r="J166" s="91"/>
      <c r="K166" s="91"/>
      <c r="L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3:26" ht="11.25">
      <c r="C167" s="74"/>
      <c r="D167" s="90"/>
      <c r="E167" s="90"/>
      <c r="F167" s="78"/>
      <c r="G167" s="74"/>
      <c r="H167" s="91"/>
      <c r="I167" s="92"/>
      <c r="J167" s="91"/>
      <c r="K167" s="91"/>
      <c r="L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3:26" ht="11.25">
      <c r="C168" s="74"/>
      <c r="D168" s="90"/>
      <c r="E168" s="90"/>
      <c r="F168" s="78"/>
      <c r="G168" s="74"/>
      <c r="H168" s="91"/>
      <c r="I168" s="92"/>
      <c r="J168" s="91"/>
      <c r="K168" s="91"/>
      <c r="L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2:26" ht="11.25">
      <c r="B169" s="97"/>
      <c r="C169" s="74"/>
      <c r="D169" s="90"/>
      <c r="E169" s="90"/>
      <c r="F169" s="78"/>
      <c r="G169" s="74"/>
      <c r="H169" s="91"/>
      <c r="I169" s="92"/>
      <c r="J169" s="91"/>
      <c r="K169" s="91"/>
      <c r="L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3:26" ht="11.25">
      <c r="C170" s="74"/>
      <c r="D170" s="90"/>
      <c r="E170" s="90"/>
      <c r="F170" s="78"/>
      <c r="G170" s="74"/>
      <c r="H170" s="91"/>
      <c r="I170" s="92"/>
      <c r="J170" s="91"/>
      <c r="K170" s="91"/>
      <c r="L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3:26" ht="11.25">
      <c r="C171" s="74"/>
      <c r="D171" s="90"/>
      <c r="E171" s="90"/>
      <c r="F171" s="78"/>
      <c r="G171" s="74"/>
      <c r="H171" s="91"/>
      <c r="I171" s="92"/>
      <c r="J171" s="91"/>
      <c r="K171" s="91"/>
      <c r="L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3:26" ht="11.25">
      <c r="C172" s="74"/>
      <c r="D172" s="90"/>
      <c r="E172" s="90"/>
      <c r="F172" s="78"/>
      <c r="G172" s="74"/>
      <c r="H172" s="91"/>
      <c r="I172" s="92"/>
      <c r="J172" s="91"/>
      <c r="K172" s="91"/>
      <c r="L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3:26" ht="11.25">
      <c r="C173" s="74"/>
      <c r="D173" s="90"/>
      <c r="E173" s="90"/>
      <c r="F173" s="78"/>
      <c r="G173" s="74"/>
      <c r="H173" s="91"/>
      <c r="I173" s="92"/>
      <c r="J173" s="91"/>
      <c r="K173" s="91"/>
      <c r="L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3:26" ht="11.25">
      <c r="C174" s="74"/>
      <c r="D174" s="90"/>
      <c r="E174" s="90"/>
      <c r="F174" s="78"/>
      <c r="G174" s="74"/>
      <c r="H174" s="91"/>
      <c r="I174" s="92"/>
      <c r="J174" s="91"/>
      <c r="K174" s="91"/>
      <c r="L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3:26" ht="11.25">
      <c r="C175" s="74"/>
      <c r="D175" s="90"/>
      <c r="E175" s="90"/>
      <c r="F175" s="78"/>
      <c r="G175" s="74"/>
      <c r="H175" s="91"/>
      <c r="I175" s="92"/>
      <c r="J175" s="91"/>
      <c r="K175" s="91"/>
      <c r="L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3:26" ht="11.25">
      <c r="C176" s="74"/>
      <c r="D176" s="90"/>
      <c r="E176" s="90"/>
      <c r="F176" s="78"/>
      <c r="G176" s="74"/>
      <c r="H176" s="91"/>
      <c r="I176" s="92"/>
      <c r="J176" s="91"/>
      <c r="K176" s="91"/>
      <c r="L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2:26" ht="11.25">
      <c r="B177" s="98"/>
      <c r="C177" s="74"/>
      <c r="D177" s="90"/>
      <c r="E177" s="90"/>
      <c r="F177" s="78"/>
      <c r="G177" s="74"/>
      <c r="H177" s="91"/>
      <c r="I177" s="92"/>
      <c r="J177" s="91"/>
      <c r="K177" s="91"/>
      <c r="L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3:26" ht="11.25">
      <c r="C178" s="74"/>
      <c r="D178" s="90"/>
      <c r="E178" s="90"/>
      <c r="F178" s="78"/>
      <c r="G178" s="74"/>
      <c r="H178" s="91"/>
      <c r="I178" s="92"/>
      <c r="J178" s="91"/>
      <c r="K178" s="91"/>
      <c r="L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3:26" ht="11.25">
      <c r="C179" s="74"/>
      <c r="D179" s="90"/>
      <c r="E179" s="90"/>
      <c r="F179" s="78"/>
      <c r="G179" s="74"/>
      <c r="H179" s="91"/>
      <c r="I179" s="92"/>
      <c r="J179" s="91"/>
      <c r="K179" s="91"/>
      <c r="L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3:26" ht="11.25">
      <c r="C180" s="74"/>
      <c r="D180" s="90"/>
      <c r="E180" s="90"/>
      <c r="F180" s="78"/>
      <c r="G180" s="74"/>
      <c r="H180" s="91"/>
      <c r="I180" s="92"/>
      <c r="J180" s="91"/>
      <c r="K180" s="91"/>
      <c r="L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3:26" ht="11.25">
      <c r="C181" s="74"/>
      <c r="D181" s="90"/>
      <c r="E181" s="90"/>
      <c r="F181" s="78"/>
      <c r="G181" s="74"/>
      <c r="H181" s="91"/>
      <c r="I181" s="92"/>
      <c r="J181" s="91"/>
      <c r="K181" s="91"/>
      <c r="L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3:26" ht="11.25">
      <c r="C182" s="74"/>
      <c r="D182" s="90"/>
      <c r="E182" s="90"/>
      <c r="F182" s="78"/>
      <c r="G182" s="74"/>
      <c r="H182" s="91"/>
      <c r="I182" s="92"/>
      <c r="J182" s="91"/>
      <c r="K182" s="91"/>
      <c r="L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3:26" ht="11.25">
      <c r="C183" s="74"/>
      <c r="D183" s="90"/>
      <c r="E183" s="90"/>
      <c r="F183" s="78"/>
      <c r="G183" s="74"/>
      <c r="H183" s="91"/>
      <c r="I183" s="92"/>
      <c r="J183" s="91"/>
      <c r="K183" s="91"/>
      <c r="L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3:26" ht="11.25">
      <c r="C184" s="74"/>
      <c r="D184" s="90"/>
      <c r="E184" s="90"/>
      <c r="F184" s="78"/>
      <c r="G184" s="74"/>
      <c r="H184" s="91"/>
      <c r="I184" s="92"/>
      <c r="J184" s="91"/>
      <c r="K184" s="91"/>
      <c r="L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3:26" ht="11.25">
      <c r="C185" s="74"/>
      <c r="D185" s="90"/>
      <c r="E185" s="90"/>
      <c r="F185" s="78"/>
      <c r="G185" s="74"/>
      <c r="H185" s="91"/>
      <c r="I185" s="92"/>
      <c r="J185" s="91"/>
      <c r="K185" s="91"/>
      <c r="L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3:26" ht="11.25">
      <c r="C186" s="74"/>
      <c r="D186" s="90"/>
      <c r="E186" s="90"/>
      <c r="F186" s="78"/>
      <c r="G186" s="74"/>
      <c r="H186" s="91"/>
      <c r="I186" s="92"/>
      <c r="J186" s="91"/>
      <c r="K186" s="91"/>
      <c r="L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3:26" ht="11.25">
      <c r="C187" s="74"/>
      <c r="D187" s="90"/>
      <c r="E187" s="90"/>
      <c r="F187" s="78"/>
      <c r="G187" s="74"/>
      <c r="H187" s="91"/>
      <c r="I187" s="92"/>
      <c r="J187" s="91"/>
      <c r="K187" s="91"/>
      <c r="L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3:26" ht="11.25">
      <c r="C188" s="74"/>
      <c r="D188" s="90"/>
      <c r="E188" s="90"/>
      <c r="F188" s="78"/>
      <c r="G188" s="74"/>
      <c r="H188" s="91"/>
      <c r="I188" s="92"/>
      <c r="J188" s="91"/>
      <c r="K188" s="91"/>
      <c r="L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3:26" ht="11.25">
      <c r="C189" s="74"/>
      <c r="D189" s="90"/>
      <c r="E189" s="90"/>
      <c r="F189" s="78"/>
      <c r="G189" s="74"/>
      <c r="H189" s="91"/>
      <c r="I189" s="92"/>
      <c r="J189" s="91"/>
      <c r="K189" s="91"/>
      <c r="L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3:26" ht="11.25">
      <c r="C190" s="74"/>
      <c r="D190" s="90"/>
      <c r="E190" s="90"/>
      <c r="F190" s="78"/>
      <c r="G190" s="74"/>
      <c r="H190" s="91"/>
      <c r="I190" s="92"/>
      <c r="J190" s="91"/>
      <c r="K190" s="91"/>
      <c r="L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3:26" ht="11.25">
      <c r="C191" s="74"/>
      <c r="D191" s="90"/>
      <c r="E191" s="90"/>
      <c r="F191" s="78"/>
      <c r="G191" s="74"/>
      <c r="H191" s="91"/>
      <c r="I191" s="92"/>
      <c r="J191" s="91"/>
      <c r="K191" s="91"/>
      <c r="L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3:26" ht="11.25">
      <c r="C192" s="74"/>
      <c r="D192" s="90"/>
      <c r="E192" s="90"/>
      <c r="F192" s="78"/>
      <c r="G192" s="74"/>
      <c r="H192" s="91"/>
      <c r="I192" s="92"/>
      <c r="J192" s="91"/>
      <c r="K192" s="91"/>
      <c r="L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3:26" ht="11.25">
      <c r="C193" s="74"/>
      <c r="D193" s="90"/>
      <c r="E193" s="90"/>
      <c r="F193" s="78"/>
      <c r="G193" s="74"/>
      <c r="H193" s="91"/>
      <c r="I193" s="92"/>
      <c r="J193" s="91"/>
      <c r="K193" s="91"/>
      <c r="L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3:26" ht="11.25">
      <c r="C194" s="74"/>
      <c r="D194" s="90"/>
      <c r="E194" s="90"/>
      <c r="F194" s="78"/>
      <c r="G194" s="74"/>
      <c r="H194" s="91"/>
      <c r="I194" s="92"/>
      <c r="J194" s="91"/>
      <c r="K194" s="91"/>
      <c r="L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3:26" ht="11.25">
      <c r="C195" s="74"/>
      <c r="D195" s="90"/>
      <c r="E195" s="90"/>
      <c r="F195" s="78"/>
      <c r="G195" s="74"/>
      <c r="H195" s="91"/>
      <c r="I195" s="92"/>
      <c r="J195" s="91"/>
      <c r="K195" s="91"/>
      <c r="L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3:26" ht="11.25">
      <c r="C196" s="74"/>
      <c r="D196" s="90"/>
      <c r="E196" s="90"/>
      <c r="F196" s="78"/>
      <c r="G196" s="74"/>
      <c r="H196" s="91"/>
      <c r="I196" s="92"/>
      <c r="J196" s="91"/>
      <c r="K196" s="91"/>
      <c r="L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3:26" ht="11.25">
      <c r="C197" s="74"/>
      <c r="D197" s="90"/>
      <c r="E197" s="90"/>
      <c r="F197" s="78"/>
      <c r="G197" s="74"/>
      <c r="H197" s="91"/>
      <c r="I197" s="92"/>
      <c r="J197" s="91"/>
      <c r="K197" s="91"/>
      <c r="L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3:26" ht="11.25">
      <c r="C198" s="74"/>
      <c r="D198" s="90"/>
      <c r="E198" s="90"/>
      <c r="F198" s="78"/>
      <c r="G198" s="74"/>
      <c r="H198" s="91"/>
      <c r="I198" s="92"/>
      <c r="J198" s="91"/>
      <c r="K198" s="91"/>
      <c r="L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3:26" ht="11.25">
      <c r="C199" s="74"/>
      <c r="D199" s="90"/>
      <c r="E199" s="90"/>
      <c r="F199" s="78"/>
      <c r="G199" s="74"/>
      <c r="H199" s="91"/>
      <c r="I199" s="92"/>
      <c r="J199" s="91"/>
      <c r="K199" s="91"/>
      <c r="L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3:26" ht="11.25">
      <c r="C200" s="74"/>
      <c r="D200" s="90"/>
      <c r="E200" s="90"/>
      <c r="F200" s="78"/>
      <c r="G200" s="74"/>
      <c r="H200" s="91"/>
      <c r="I200" s="92"/>
      <c r="J200" s="91"/>
      <c r="K200" s="91"/>
      <c r="L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3:26" ht="11.25">
      <c r="C201" s="74"/>
      <c r="D201" s="90"/>
      <c r="E201" s="90"/>
      <c r="F201" s="78"/>
      <c r="G201" s="74"/>
      <c r="H201" s="91"/>
      <c r="I201" s="92"/>
      <c r="J201" s="91"/>
      <c r="K201" s="91"/>
      <c r="L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3:26" ht="11.25">
      <c r="C202" s="74"/>
      <c r="D202" s="90"/>
      <c r="E202" s="90"/>
      <c r="F202" s="78"/>
      <c r="G202" s="74"/>
      <c r="H202" s="91"/>
      <c r="I202" s="92"/>
      <c r="J202" s="91"/>
      <c r="K202" s="91"/>
      <c r="L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3:26" ht="11.25">
      <c r="C203" s="74"/>
      <c r="D203" s="90"/>
      <c r="E203" s="90"/>
      <c r="F203" s="78"/>
      <c r="G203" s="74"/>
      <c r="H203" s="91"/>
      <c r="I203" s="92"/>
      <c r="J203" s="91"/>
      <c r="K203" s="91"/>
      <c r="L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3:26" ht="11.25">
      <c r="C204" s="74"/>
      <c r="D204" s="90"/>
      <c r="E204" s="90"/>
      <c r="F204" s="78"/>
      <c r="G204" s="74"/>
      <c r="H204" s="91"/>
      <c r="I204" s="92"/>
      <c r="J204" s="91"/>
      <c r="K204" s="91"/>
      <c r="L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3:26" ht="11.25">
      <c r="C205" s="74"/>
      <c r="D205" s="90"/>
      <c r="E205" s="90"/>
      <c r="F205" s="78"/>
      <c r="G205" s="74"/>
      <c r="H205" s="91"/>
      <c r="I205" s="92"/>
      <c r="J205" s="91"/>
      <c r="K205" s="91"/>
      <c r="L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3:26" ht="11.25">
      <c r="C206" s="74"/>
      <c r="D206" s="90"/>
      <c r="E206" s="90"/>
      <c r="F206" s="78"/>
      <c r="G206" s="74"/>
      <c r="H206" s="91"/>
      <c r="I206" s="92"/>
      <c r="J206" s="91"/>
      <c r="K206" s="91"/>
      <c r="L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3:26" ht="11.25">
      <c r="C207" s="74"/>
      <c r="D207" s="90"/>
      <c r="E207" s="90"/>
      <c r="F207" s="78"/>
      <c r="G207" s="74"/>
      <c r="H207" s="91"/>
      <c r="I207" s="92"/>
      <c r="J207" s="91"/>
      <c r="K207" s="91"/>
      <c r="L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3:26" ht="11.25">
      <c r="C208" s="74"/>
      <c r="D208" s="90"/>
      <c r="E208" s="90"/>
      <c r="F208" s="78"/>
      <c r="G208" s="74"/>
      <c r="H208" s="91"/>
      <c r="I208" s="92"/>
      <c r="J208" s="91"/>
      <c r="K208" s="91"/>
      <c r="L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3:26" ht="11.25">
      <c r="C209" s="74"/>
      <c r="D209" s="90"/>
      <c r="E209" s="90"/>
      <c r="F209" s="78"/>
      <c r="G209" s="74"/>
      <c r="H209" s="91"/>
      <c r="I209" s="92"/>
      <c r="J209" s="91"/>
      <c r="K209" s="91"/>
      <c r="L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3:26" ht="11.25">
      <c r="C210" s="74"/>
      <c r="D210" s="90"/>
      <c r="E210" s="90"/>
      <c r="F210" s="78"/>
      <c r="G210" s="74"/>
      <c r="H210" s="91"/>
      <c r="I210" s="92"/>
      <c r="J210" s="91"/>
      <c r="K210" s="91"/>
      <c r="L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3:26" ht="11.25">
      <c r="C211" s="74"/>
      <c r="D211" s="90"/>
      <c r="E211" s="90"/>
      <c r="F211" s="78"/>
      <c r="G211" s="74"/>
      <c r="H211" s="91"/>
      <c r="I211" s="92"/>
      <c r="J211" s="91"/>
      <c r="K211" s="91"/>
      <c r="L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3:26" ht="11.25">
      <c r="C212" s="74"/>
      <c r="D212" s="90"/>
      <c r="E212" s="90"/>
      <c r="F212" s="78"/>
      <c r="G212" s="74"/>
      <c r="H212" s="91"/>
      <c r="I212" s="92"/>
      <c r="J212" s="91"/>
      <c r="K212" s="91"/>
      <c r="L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3:26" ht="11.25">
      <c r="C213" s="99"/>
      <c r="D213" s="90"/>
      <c r="E213" s="90"/>
      <c r="F213" s="78"/>
      <c r="G213" s="74"/>
      <c r="H213" s="91"/>
      <c r="I213" s="92"/>
      <c r="J213" s="91"/>
      <c r="K213" s="91"/>
      <c r="L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3:26" ht="11.25">
      <c r="C214" s="74"/>
      <c r="D214" s="90"/>
      <c r="E214" s="90"/>
      <c r="F214" s="78"/>
      <c r="G214" s="74"/>
      <c r="H214" s="91"/>
      <c r="I214" s="92"/>
      <c r="J214" s="91"/>
      <c r="K214" s="91"/>
      <c r="L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2:26" ht="11.25">
      <c r="B215" s="97"/>
      <c r="C215" s="74"/>
      <c r="D215" s="90"/>
      <c r="E215" s="90"/>
      <c r="F215" s="78"/>
      <c r="G215" s="74"/>
      <c r="H215" s="91"/>
      <c r="I215" s="92"/>
      <c r="J215" s="91"/>
      <c r="K215" s="91"/>
      <c r="L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3:26" ht="11.25">
      <c r="C216" s="74"/>
      <c r="D216" s="90"/>
      <c r="E216" s="90"/>
      <c r="F216" s="78"/>
      <c r="G216" s="74"/>
      <c r="H216" s="91"/>
      <c r="I216" s="92"/>
      <c r="J216" s="91"/>
      <c r="K216" s="91"/>
      <c r="L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3:26" ht="11.25">
      <c r="C217" s="74"/>
      <c r="D217" s="90"/>
      <c r="E217" s="90"/>
      <c r="F217" s="78"/>
      <c r="G217" s="74"/>
      <c r="H217" s="91"/>
      <c r="I217" s="92"/>
      <c r="J217" s="91"/>
      <c r="K217" s="91"/>
      <c r="L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3:26" ht="11.25">
      <c r="C218" s="74"/>
      <c r="D218" s="90"/>
      <c r="E218" s="90"/>
      <c r="F218" s="78"/>
      <c r="G218" s="74"/>
      <c r="H218" s="91"/>
      <c r="I218" s="92"/>
      <c r="J218" s="91"/>
      <c r="K218" s="91"/>
      <c r="L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3:26" ht="11.25">
      <c r="C219" s="74"/>
      <c r="D219" s="90"/>
      <c r="E219" s="90"/>
      <c r="F219" s="78"/>
      <c r="G219" s="74"/>
      <c r="H219" s="91"/>
      <c r="I219" s="92"/>
      <c r="J219" s="91"/>
      <c r="K219" s="91"/>
      <c r="L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3:26" ht="11.25">
      <c r="C220" s="74"/>
      <c r="D220" s="90"/>
      <c r="E220" s="90"/>
      <c r="F220" s="78"/>
      <c r="G220" s="74"/>
      <c r="H220" s="91"/>
      <c r="I220" s="92"/>
      <c r="J220" s="91"/>
      <c r="K220" s="91"/>
      <c r="L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3:26" ht="11.25">
      <c r="C221" s="74"/>
      <c r="D221" s="90"/>
      <c r="E221" s="90"/>
      <c r="F221" s="78"/>
      <c r="G221" s="74"/>
      <c r="H221" s="91"/>
      <c r="I221" s="92"/>
      <c r="J221" s="91"/>
      <c r="K221" s="91"/>
      <c r="L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3:26" ht="11.25">
      <c r="C222" s="74"/>
      <c r="D222" s="90"/>
      <c r="E222" s="90"/>
      <c r="F222" s="78"/>
      <c r="G222" s="74"/>
      <c r="H222" s="91"/>
      <c r="I222" s="92"/>
      <c r="J222" s="91"/>
      <c r="K222" s="91"/>
      <c r="L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3:26" ht="11.25">
      <c r="C223" s="74"/>
      <c r="D223" s="90"/>
      <c r="E223" s="90"/>
      <c r="F223" s="78"/>
      <c r="G223" s="74"/>
      <c r="H223" s="91"/>
      <c r="I223" s="92"/>
      <c r="J223" s="91"/>
      <c r="K223" s="91"/>
      <c r="L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3:26" ht="11.25">
      <c r="C224" s="74"/>
      <c r="D224" s="90"/>
      <c r="E224" s="90"/>
      <c r="F224" s="78"/>
      <c r="G224" s="74"/>
      <c r="H224" s="91"/>
      <c r="I224" s="92"/>
      <c r="J224" s="91"/>
      <c r="K224" s="91"/>
      <c r="L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3:26" ht="11.25">
      <c r="C225" s="74"/>
      <c r="D225" s="90"/>
      <c r="E225" s="90"/>
      <c r="F225" s="78"/>
      <c r="G225" s="74"/>
      <c r="H225" s="91"/>
      <c r="I225" s="92"/>
      <c r="J225" s="91"/>
      <c r="K225" s="91"/>
      <c r="L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2:26" ht="11.25">
      <c r="B226" s="96"/>
      <c r="C226" s="74"/>
      <c r="D226" s="90"/>
      <c r="E226" s="90"/>
      <c r="F226" s="78"/>
      <c r="G226" s="74"/>
      <c r="H226" s="91"/>
      <c r="I226" s="92"/>
      <c r="J226" s="91"/>
      <c r="K226" s="91"/>
      <c r="L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3:26" ht="11.25">
      <c r="C227" s="74"/>
      <c r="D227" s="90"/>
      <c r="E227" s="90"/>
      <c r="F227" s="78"/>
      <c r="G227" s="74"/>
      <c r="H227" s="91"/>
      <c r="I227" s="92"/>
      <c r="J227" s="91"/>
      <c r="K227" s="91"/>
      <c r="L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3:26" ht="11.25">
      <c r="C228" s="74"/>
      <c r="D228" s="90"/>
      <c r="E228" s="90"/>
      <c r="F228" s="78"/>
      <c r="G228" s="74"/>
      <c r="H228" s="91"/>
      <c r="I228" s="92"/>
      <c r="J228" s="91"/>
      <c r="K228" s="91"/>
      <c r="L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3:26" ht="11.25">
      <c r="C229" s="74"/>
      <c r="D229" s="90"/>
      <c r="E229" s="90"/>
      <c r="F229" s="78"/>
      <c r="G229" s="74"/>
      <c r="H229" s="91"/>
      <c r="I229" s="92"/>
      <c r="J229" s="91"/>
      <c r="K229" s="91"/>
      <c r="L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3:26" ht="11.25">
      <c r="C230" s="74"/>
      <c r="D230" s="90"/>
      <c r="E230" s="90"/>
      <c r="F230" s="78"/>
      <c r="G230" s="74"/>
      <c r="H230" s="91"/>
      <c r="I230" s="92"/>
      <c r="J230" s="91"/>
      <c r="K230" s="91"/>
      <c r="L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3:26" ht="11.25">
      <c r="C231" s="74"/>
      <c r="D231" s="90"/>
      <c r="E231" s="90"/>
      <c r="F231" s="78"/>
      <c r="G231" s="74"/>
      <c r="H231" s="91"/>
      <c r="I231" s="92"/>
      <c r="J231" s="91"/>
      <c r="K231" s="91"/>
      <c r="L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3:26" ht="11.25">
      <c r="C232" s="74"/>
      <c r="D232" s="90"/>
      <c r="E232" s="90"/>
      <c r="F232" s="78"/>
      <c r="G232" s="74"/>
      <c r="H232" s="91"/>
      <c r="I232" s="92"/>
      <c r="J232" s="91"/>
      <c r="K232" s="91"/>
      <c r="L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3:26" ht="11.25">
      <c r="C233" s="74"/>
      <c r="D233" s="90"/>
      <c r="E233" s="90"/>
      <c r="F233" s="78"/>
      <c r="G233" s="74"/>
      <c r="H233" s="91"/>
      <c r="I233" s="92"/>
      <c r="J233" s="91"/>
      <c r="K233" s="91"/>
      <c r="L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3:26" ht="11.25">
      <c r="C234" s="74"/>
      <c r="D234" s="90"/>
      <c r="E234" s="90"/>
      <c r="F234" s="78"/>
      <c r="G234" s="74"/>
      <c r="H234" s="91"/>
      <c r="I234" s="92"/>
      <c r="J234" s="91"/>
      <c r="K234" s="91"/>
      <c r="L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3:26" ht="11.25">
      <c r="C235" s="74"/>
      <c r="D235" s="90"/>
      <c r="E235" s="90"/>
      <c r="F235" s="78"/>
      <c r="G235" s="74"/>
      <c r="H235" s="91"/>
      <c r="I235" s="92"/>
      <c r="J235" s="91"/>
      <c r="K235" s="91"/>
      <c r="L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3:26" ht="11.25">
      <c r="C236" s="74"/>
      <c r="D236" s="90"/>
      <c r="E236" s="90"/>
      <c r="F236" s="78"/>
      <c r="G236" s="74"/>
      <c r="H236" s="91"/>
      <c r="I236" s="92"/>
      <c r="J236" s="91"/>
      <c r="K236" s="91"/>
      <c r="L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3:26" ht="11.25">
      <c r="C237" s="74"/>
      <c r="D237" s="90"/>
      <c r="E237" s="90"/>
      <c r="F237" s="78"/>
      <c r="G237" s="74"/>
      <c r="H237" s="91"/>
      <c r="I237" s="92"/>
      <c r="J237" s="91"/>
      <c r="K237" s="91"/>
      <c r="L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3:26" ht="11.25">
      <c r="C238" s="74"/>
      <c r="D238" s="90"/>
      <c r="E238" s="90"/>
      <c r="F238" s="78"/>
      <c r="G238" s="74"/>
      <c r="H238" s="91"/>
      <c r="I238" s="92"/>
      <c r="J238" s="91"/>
      <c r="K238" s="91"/>
      <c r="L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3:26" ht="11.25">
      <c r="C239" s="74"/>
      <c r="D239" s="90"/>
      <c r="E239" s="90"/>
      <c r="F239" s="78"/>
      <c r="G239" s="74"/>
      <c r="H239" s="91"/>
      <c r="I239" s="92"/>
      <c r="J239" s="91"/>
      <c r="K239" s="91"/>
      <c r="L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3:26" ht="11.25">
      <c r="C240" s="74"/>
      <c r="D240" s="90"/>
      <c r="E240" s="90"/>
      <c r="F240" s="78"/>
      <c r="G240" s="74"/>
      <c r="H240" s="91"/>
      <c r="I240" s="92"/>
      <c r="J240" s="91"/>
      <c r="K240" s="91"/>
      <c r="L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2:26" ht="11.25">
      <c r="B241" s="96"/>
      <c r="C241" s="74"/>
      <c r="D241" s="90"/>
      <c r="E241" s="90"/>
      <c r="F241" s="78"/>
      <c r="G241" s="74"/>
      <c r="H241" s="91"/>
      <c r="I241" s="92"/>
      <c r="J241" s="91"/>
      <c r="K241" s="91"/>
      <c r="L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3:26" ht="11.25">
      <c r="C242" s="74"/>
      <c r="D242" s="90"/>
      <c r="E242" s="90"/>
      <c r="F242" s="78"/>
      <c r="G242" s="74"/>
      <c r="H242" s="91"/>
      <c r="I242" s="92"/>
      <c r="J242" s="91"/>
      <c r="K242" s="91"/>
      <c r="L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3:26" ht="11.25">
      <c r="C243" s="74"/>
      <c r="D243" s="90"/>
      <c r="E243" s="90"/>
      <c r="F243" s="78"/>
      <c r="G243" s="74"/>
      <c r="H243" s="91"/>
      <c r="I243" s="92"/>
      <c r="J243" s="91"/>
      <c r="K243" s="91"/>
      <c r="L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3:26" ht="11.25">
      <c r="C244" s="74"/>
      <c r="D244" s="90"/>
      <c r="E244" s="90"/>
      <c r="F244" s="78"/>
      <c r="G244" s="74"/>
      <c r="H244" s="91"/>
      <c r="I244" s="92"/>
      <c r="J244" s="91"/>
      <c r="K244" s="91"/>
      <c r="L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3:26" ht="11.25">
      <c r="C245" s="74"/>
      <c r="D245" s="90"/>
      <c r="E245" s="90"/>
      <c r="F245" s="78"/>
      <c r="G245" s="74"/>
      <c r="H245" s="91"/>
      <c r="I245" s="92"/>
      <c r="J245" s="91"/>
      <c r="K245" s="91"/>
      <c r="L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3:26" ht="11.25">
      <c r="C246" s="74"/>
      <c r="D246" s="90"/>
      <c r="E246" s="90"/>
      <c r="F246" s="78"/>
      <c r="G246" s="74"/>
      <c r="H246" s="91"/>
      <c r="I246" s="92"/>
      <c r="J246" s="91"/>
      <c r="K246" s="91"/>
      <c r="L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3:26" ht="11.25">
      <c r="C247" s="74"/>
      <c r="D247" s="90"/>
      <c r="E247" s="90"/>
      <c r="F247" s="78"/>
      <c r="G247" s="74"/>
      <c r="H247" s="91"/>
      <c r="I247" s="92"/>
      <c r="J247" s="91"/>
      <c r="K247" s="91"/>
      <c r="L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3:26" ht="11.25">
      <c r="C248" s="74"/>
      <c r="D248" s="90"/>
      <c r="E248" s="90"/>
      <c r="F248" s="78"/>
      <c r="G248" s="74"/>
      <c r="H248" s="91"/>
      <c r="I248" s="92"/>
      <c r="J248" s="91"/>
      <c r="K248" s="91"/>
      <c r="L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3:26" ht="11.25">
      <c r="C249" s="74"/>
      <c r="D249" s="90"/>
      <c r="E249" s="90"/>
      <c r="F249" s="78"/>
      <c r="G249" s="74"/>
      <c r="H249" s="91"/>
      <c r="I249" s="92"/>
      <c r="J249" s="91"/>
      <c r="K249" s="91"/>
      <c r="L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3:26" ht="11.25">
      <c r="C250" s="74"/>
      <c r="D250" s="90"/>
      <c r="E250" s="90"/>
      <c r="F250" s="78"/>
      <c r="G250" s="74"/>
      <c r="H250" s="91"/>
      <c r="I250" s="92"/>
      <c r="J250" s="91"/>
      <c r="K250" s="91"/>
      <c r="L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3:26" ht="11.25">
      <c r="C251" s="74"/>
      <c r="D251" s="90"/>
      <c r="E251" s="90"/>
      <c r="F251" s="78"/>
      <c r="G251" s="74"/>
      <c r="H251" s="91"/>
      <c r="I251" s="92"/>
      <c r="J251" s="91"/>
      <c r="K251" s="91"/>
      <c r="L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3:26" ht="11.25">
      <c r="C252" s="74"/>
      <c r="D252" s="90"/>
      <c r="E252" s="90"/>
      <c r="F252" s="78"/>
      <c r="G252" s="74"/>
      <c r="H252" s="91"/>
      <c r="I252" s="92"/>
      <c r="J252" s="91"/>
      <c r="K252" s="91"/>
      <c r="L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3:26" ht="11.25">
      <c r="C253" s="74"/>
      <c r="D253" s="90"/>
      <c r="E253" s="90"/>
      <c r="F253" s="78"/>
      <c r="G253" s="74"/>
      <c r="H253" s="91"/>
      <c r="I253" s="92"/>
      <c r="J253" s="91"/>
      <c r="K253" s="91"/>
      <c r="L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3:26" ht="11.25">
      <c r="C254" s="74"/>
      <c r="D254" s="90"/>
      <c r="E254" s="90"/>
      <c r="F254" s="78"/>
      <c r="G254" s="74"/>
      <c r="H254" s="91"/>
      <c r="I254" s="92"/>
      <c r="J254" s="91"/>
      <c r="K254" s="91"/>
      <c r="L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3:26" ht="11.25">
      <c r="C255" s="74"/>
      <c r="D255" s="90"/>
      <c r="E255" s="90"/>
      <c r="F255" s="78"/>
      <c r="G255" s="74"/>
      <c r="H255" s="91"/>
      <c r="I255" s="92"/>
      <c r="J255" s="91"/>
      <c r="K255" s="91"/>
      <c r="L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3:26" ht="11.25">
      <c r="C256" s="74"/>
      <c r="D256" s="90"/>
      <c r="E256" s="90"/>
      <c r="F256" s="78"/>
      <c r="G256" s="74"/>
      <c r="H256" s="91"/>
      <c r="I256" s="92"/>
      <c r="J256" s="91"/>
      <c r="K256" s="91"/>
      <c r="L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3:26" ht="11.25">
      <c r="C257" s="74"/>
      <c r="D257" s="90"/>
      <c r="E257" s="90"/>
      <c r="F257" s="78"/>
      <c r="G257" s="74"/>
      <c r="H257" s="91"/>
      <c r="I257" s="92"/>
      <c r="J257" s="91"/>
      <c r="K257" s="91"/>
      <c r="L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3:26" ht="11.25">
      <c r="C258" s="74"/>
      <c r="D258" s="90"/>
      <c r="E258" s="90"/>
      <c r="F258" s="78"/>
      <c r="G258" s="74"/>
      <c r="H258" s="91"/>
      <c r="I258" s="92"/>
      <c r="J258" s="91"/>
      <c r="K258" s="91"/>
      <c r="L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3:26" ht="11.25">
      <c r="C259" s="74"/>
      <c r="D259" s="90"/>
      <c r="E259" s="90"/>
      <c r="F259" s="78"/>
      <c r="G259" s="74"/>
      <c r="H259" s="91"/>
      <c r="I259" s="92"/>
      <c r="J259" s="91"/>
      <c r="K259" s="91"/>
      <c r="L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3:26" ht="11.25">
      <c r="C260" s="74"/>
      <c r="D260" s="90"/>
      <c r="E260" s="90"/>
      <c r="F260" s="78"/>
      <c r="G260" s="74"/>
      <c r="H260" s="91"/>
      <c r="I260" s="92"/>
      <c r="J260" s="91"/>
      <c r="K260" s="91"/>
      <c r="L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3:26" ht="11.25">
      <c r="C261" s="74"/>
      <c r="D261" s="90"/>
      <c r="E261" s="90"/>
      <c r="F261" s="78"/>
      <c r="G261" s="74"/>
      <c r="H261" s="91"/>
      <c r="I261" s="92"/>
      <c r="J261" s="91"/>
      <c r="K261" s="91"/>
      <c r="L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3:26" ht="11.25">
      <c r="C262" s="74"/>
      <c r="D262" s="90"/>
      <c r="E262" s="90"/>
      <c r="F262" s="78"/>
      <c r="G262" s="74"/>
      <c r="H262" s="91"/>
      <c r="I262" s="92"/>
      <c r="J262" s="91"/>
      <c r="K262" s="91"/>
      <c r="L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3:26" ht="11.25">
      <c r="C263" s="74"/>
      <c r="D263" s="90"/>
      <c r="E263" s="90"/>
      <c r="F263" s="78"/>
      <c r="G263" s="74"/>
      <c r="H263" s="91"/>
      <c r="I263" s="92"/>
      <c r="J263" s="91"/>
      <c r="K263" s="91"/>
      <c r="L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3:26" ht="11.25">
      <c r="C264" s="74"/>
      <c r="D264" s="90"/>
      <c r="E264" s="90"/>
      <c r="F264" s="78"/>
      <c r="G264" s="74"/>
      <c r="H264" s="91"/>
      <c r="I264" s="92"/>
      <c r="J264" s="91"/>
      <c r="K264" s="91"/>
      <c r="L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3:26" ht="11.25">
      <c r="C265" s="74"/>
      <c r="D265" s="90"/>
      <c r="E265" s="90"/>
      <c r="F265" s="78"/>
      <c r="G265" s="74"/>
      <c r="H265" s="91"/>
      <c r="I265" s="92"/>
      <c r="J265" s="91"/>
      <c r="K265" s="91"/>
      <c r="L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3:26" ht="11.25">
      <c r="C266" s="74"/>
      <c r="D266" s="90"/>
      <c r="E266" s="90"/>
      <c r="F266" s="78"/>
      <c r="G266" s="74"/>
      <c r="H266" s="91"/>
      <c r="I266" s="92"/>
      <c r="J266" s="91"/>
      <c r="K266" s="91"/>
      <c r="L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3:26" ht="11.25">
      <c r="C267" s="74"/>
      <c r="D267" s="90"/>
      <c r="E267" s="90"/>
      <c r="F267" s="78"/>
      <c r="G267" s="74"/>
      <c r="H267" s="91"/>
      <c r="I267" s="92"/>
      <c r="J267" s="91"/>
      <c r="K267" s="91"/>
      <c r="L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3:26" ht="11.25">
      <c r="C268" s="74"/>
      <c r="D268" s="90"/>
      <c r="E268" s="90"/>
      <c r="F268" s="78"/>
      <c r="G268" s="74"/>
      <c r="H268" s="91"/>
      <c r="I268" s="92"/>
      <c r="J268" s="91"/>
      <c r="K268" s="91"/>
      <c r="L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3:26" ht="11.25">
      <c r="C269" s="74"/>
      <c r="D269" s="90"/>
      <c r="E269" s="90"/>
      <c r="F269" s="78"/>
      <c r="G269" s="74"/>
      <c r="H269" s="91"/>
      <c r="I269" s="92"/>
      <c r="J269" s="91"/>
      <c r="K269" s="91"/>
      <c r="L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2:26" ht="11.25">
      <c r="B270" s="96"/>
      <c r="C270" s="74"/>
      <c r="D270" s="90"/>
      <c r="E270" s="90"/>
      <c r="F270" s="78"/>
      <c r="G270" s="74"/>
      <c r="H270" s="91"/>
      <c r="I270" s="92"/>
      <c r="J270" s="91"/>
      <c r="K270" s="91"/>
      <c r="L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3:26" ht="11.25">
      <c r="C271" s="74"/>
      <c r="D271" s="90"/>
      <c r="E271" s="90"/>
      <c r="F271" s="78"/>
      <c r="G271" s="74"/>
      <c r="H271" s="91"/>
      <c r="I271" s="92"/>
      <c r="J271" s="91"/>
      <c r="K271" s="91"/>
      <c r="L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3:26" ht="11.25">
      <c r="C272" s="74"/>
      <c r="D272" s="90"/>
      <c r="E272" s="90"/>
      <c r="F272" s="78"/>
      <c r="G272" s="74"/>
      <c r="H272" s="91"/>
      <c r="I272" s="92"/>
      <c r="J272" s="91"/>
      <c r="K272" s="91"/>
      <c r="L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3:26" ht="11.25">
      <c r="C273" s="74"/>
      <c r="D273" s="90"/>
      <c r="E273" s="90"/>
      <c r="F273" s="78"/>
      <c r="G273" s="74"/>
      <c r="H273" s="91"/>
      <c r="I273" s="92"/>
      <c r="J273" s="91"/>
      <c r="K273" s="91"/>
      <c r="L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3:26" ht="11.25">
      <c r="C274" s="74"/>
      <c r="D274" s="90"/>
      <c r="E274" s="90"/>
      <c r="F274" s="78"/>
      <c r="G274" s="74"/>
      <c r="H274" s="91"/>
      <c r="I274" s="92"/>
      <c r="J274" s="91"/>
      <c r="K274" s="91"/>
      <c r="L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3:26" ht="11.25">
      <c r="C275" s="74"/>
      <c r="D275" s="90"/>
      <c r="E275" s="90"/>
      <c r="F275" s="78"/>
      <c r="G275" s="74"/>
      <c r="H275" s="91"/>
      <c r="I275" s="92"/>
      <c r="J275" s="91"/>
      <c r="K275" s="91"/>
      <c r="L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2:26" ht="11.25">
      <c r="B276" s="96"/>
      <c r="C276" s="74"/>
      <c r="D276" s="90"/>
      <c r="E276" s="90"/>
      <c r="F276" s="78"/>
      <c r="G276" s="74"/>
      <c r="H276" s="91"/>
      <c r="I276" s="92"/>
      <c r="J276" s="91"/>
      <c r="K276" s="91"/>
      <c r="L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3:26" ht="11.25">
      <c r="C277" s="74"/>
      <c r="D277" s="90"/>
      <c r="E277" s="90"/>
      <c r="F277" s="78"/>
      <c r="G277" s="74"/>
      <c r="H277" s="91"/>
      <c r="I277" s="92"/>
      <c r="J277" s="91"/>
      <c r="K277" s="91"/>
      <c r="L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3:26" ht="11.25">
      <c r="C278" s="74"/>
      <c r="D278" s="90"/>
      <c r="E278" s="90"/>
      <c r="F278" s="78"/>
      <c r="G278" s="74"/>
      <c r="H278" s="91"/>
      <c r="I278" s="92"/>
      <c r="J278" s="91"/>
      <c r="K278" s="91"/>
      <c r="L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3:26" ht="11.25">
      <c r="C279" s="74"/>
      <c r="D279" s="90"/>
      <c r="E279" s="90"/>
      <c r="F279" s="78"/>
      <c r="G279" s="74"/>
      <c r="H279" s="91"/>
      <c r="I279" s="92"/>
      <c r="J279" s="91"/>
      <c r="K279" s="91"/>
      <c r="L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3:26" ht="11.25">
      <c r="C280" s="74"/>
      <c r="D280" s="90"/>
      <c r="E280" s="90"/>
      <c r="F280" s="78"/>
      <c r="G280" s="74"/>
      <c r="H280" s="91"/>
      <c r="I280" s="92"/>
      <c r="J280" s="91"/>
      <c r="K280" s="91"/>
      <c r="L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3:26" ht="11.25">
      <c r="C281" s="74"/>
      <c r="D281" s="90"/>
      <c r="E281" s="90"/>
      <c r="F281" s="78"/>
      <c r="G281" s="74"/>
      <c r="H281" s="91"/>
      <c r="I281" s="92"/>
      <c r="J281" s="91"/>
      <c r="K281" s="91"/>
      <c r="L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3:26" ht="11.25">
      <c r="C282" s="74"/>
      <c r="D282" s="90"/>
      <c r="E282" s="90"/>
      <c r="F282" s="78"/>
      <c r="G282" s="74"/>
      <c r="H282" s="91"/>
      <c r="I282" s="92"/>
      <c r="J282" s="91"/>
      <c r="K282" s="91"/>
      <c r="L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3:26" ht="11.25">
      <c r="C283" s="74"/>
      <c r="D283" s="90"/>
      <c r="E283" s="90"/>
      <c r="F283" s="78"/>
      <c r="G283" s="74"/>
      <c r="H283" s="91"/>
      <c r="I283" s="92"/>
      <c r="J283" s="91"/>
      <c r="K283" s="91"/>
      <c r="L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2:26" ht="11.25">
      <c r="B284" s="97"/>
      <c r="C284" s="74"/>
      <c r="D284" s="90"/>
      <c r="E284" s="90"/>
      <c r="F284" s="78"/>
      <c r="G284" s="74"/>
      <c r="H284" s="91"/>
      <c r="I284" s="92"/>
      <c r="J284" s="91"/>
      <c r="K284" s="91"/>
      <c r="L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3:26" ht="11.25">
      <c r="C285" s="74"/>
      <c r="D285" s="90"/>
      <c r="E285" s="90"/>
      <c r="F285" s="78"/>
      <c r="G285" s="74"/>
      <c r="H285" s="91"/>
      <c r="I285" s="92"/>
      <c r="J285" s="91"/>
      <c r="K285" s="91"/>
      <c r="L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3:26" ht="11.25">
      <c r="C286" s="74"/>
      <c r="D286" s="90"/>
      <c r="E286" s="90"/>
      <c r="F286" s="78"/>
      <c r="G286" s="74"/>
      <c r="H286" s="91"/>
      <c r="I286" s="92"/>
      <c r="J286" s="91"/>
      <c r="K286" s="91"/>
      <c r="L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3:26" ht="11.25">
      <c r="C287" s="74"/>
      <c r="D287" s="90"/>
      <c r="E287" s="90"/>
      <c r="F287" s="78"/>
      <c r="G287" s="74"/>
      <c r="H287" s="91"/>
      <c r="I287" s="92"/>
      <c r="J287" s="91"/>
      <c r="K287" s="91"/>
      <c r="L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3:26" ht="11.25">
      <c r="C288" s="74"/>
      <c r="D288" s="90"/>
      <c r="E288" s="90"/>
      <c r="F288" s="78"/>
      <c r="G288" s="74"/>
      <c r="H288" s="91"/>
      <c r="I288" s="92"/>
      <c r="J288" s="91"/>
      <c r="K288" s="91"/>
      <c r="L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3:26" ht="11.25">
      <c r="C289" s="74"/>
      <c r="D289" s="90"/>
      <c r="E289" s="90"/>
      <c r="F289" s="78"/>
      <c r="G289" s="74"/>
      <c r="H289" s="91"/>
      <c r="I289" s="92"/>
      <c r="J289" s="91"/>
      <c r="K289" s="91"/>
      <c r="L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2:26" ht="11.25">
      <c r="B290" s="96"/>
      <c r="C290" s="74"/>
      <c r="D290" s="90"/>
      <c r="E290" s="90"/>
      <c r="F290" s="78"/>
      <c r="G290" s="74"/>
      <c r="H290" s="91"/>
      <c r="I290" s="92"/>
      <c r="J290" s="91"/>
      <c r="K290" s="91"/>
      <c r="L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3:26" ht="11.25">
      <c r="C291" s="74"/>
      <c r="D291" s="90"/>
      <c r="E291" s="90"/>
      <c r="F291" s="78"/>
      <c r="G291" s="74"/>
      <c r="H291" s="91"/>
      <c r="I291" s="92"/>
      <c r="J291" s="91"/>
      <c r="K291" s="91"/>
      <c r="L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3:26" ht="11.25">
      <c r="C292" s="74"/>
      <c r="D292" s="90"/>
      <c r="E292" s="90"/>
      <c r="F292" s="78"/>
      <c r="G292" s="74"/>
      <c r="H292" s="91"/>
      <c r="I292" s="92"/>
      <c r="J292" s="91"/>
      <c r="K292" s="91"/>
      <c r="L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3:26" ht="11.25">
      <c r="C293" s="74"/>
      <c r="D293" s="90"/>
      <c r="E293" s="90"/>
      <c r="F293" s="78"/>
      <c r="G293" s="74"/>
      <c r="H293" s="91"/>
      <c r="I293" s="92"/>
      <c r="J293" s="91"/>
      <c r="K293" s="91"/>
      <c r="L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2:26" ht="11.25">
      <c r="B294" s="96"/>
      <c r="C294" s="74"/>
      <c r="D294" s="90"/>
      <c r="E294" s="90"/>
      <c r="F294" s="78"/>
      <c r="G294" s="74"/>
      <c r="H294" s="91"/>
      <c r="I294" s="92"/>
      <c r="J294" s="91"/>
      <c r="K294" s="91"/>
      <c r="L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3:26" ht="11.25">
      <c r="C295" s="74"/>
      <c r="D295" s="90"/>
      <c r="E295" s="90"/>
      <c r="F295" s="78"/>
      <c r="G295" s="74"/>
      <c r="H295" s="91"/>
      <c r="I295" s="92"/>
      <c r="J295" s="91"/>
      <c r="K295" s="91"/>
      <c r="L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3:26" ht="11.25">
      <c r="C296" s="74"/>
      <c r="D296" s="90"/>
      <c r="E296" s="90"/>
      <c r="F296" s="78"/>
      <c r="G296" s="74"/>
      <c r="H296" s="91"/>
      <c r="I296" s="92"/>
      <c r="J296" s="91"/>
      <c r="K296" s="91"/>
      <c r="L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3:26" ht="11.25">
      <c r="C297" s="74"/>
      <c r="D297" s="90"/>
      <c r="E297" s="90"/>
      <c r="F297" s="78"/>
      <c r="G297" s="74"/>
      <c r="H297" s="91"/>
      <c r="I297" s="92"/>
      <c r="J297" s="91"/>
      <c r="K297" s="91"/>
      <c r="L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3:26" ht="11.25">
      <c r="C298" s="74"/>
      <c r="D298" s="90"/>
      <c r="E298" s="90"/>
      <c r="F298" s="78"/>
      <c r="G298" s="74"/>
      <c r="H298" s="91"/>
      <c r="I298" s="92"/>
      <c r="J298" s="91"/>
      <c r="K298" s="91"/>
      <c r="L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3:26" ht="11.25">
      <c r="C299" s="74"/>
      <c r="D299" s="90"/>
      <c r="E299" s="90"/>
      <c r="F299" s="78"/>
      <c r="G299" s="74"/>
      <c r="H299" s="91"/>
      <c r="I299" s="92"/>
      <c r="J299" s="91"/>
      <c r="K299" s="91"/>
      <c r="L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3:26" ht="11.25">
      <c r="C300" s="74"/>
      <c r="D300" s="90"/>
      <c r="E300" s="90"/>
      <c r="F300" s="78"/>
      <c r="G300" s="74"/>
      <c r="H300" s="91"/>
      <c r="I300" s="92"/>
      <c r="J300" s="91"/>
      <c r="K300" s="91"/>
      <c r="L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3:26" ht="11.25">
      <c r="C301" s="74"/>
      <c r="D301" s="90"/>
      <c r="E301" s="90"/>
      <c r="F301" s="78"/>
      <c r="G301" s="74"/>
      <c r="H301" s="91"/>
      <c r="I301" s="92"/>
      <c r="J301" s="91"/>
      <c r="K301" s="91"/>
      <c r="L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3:26" ht="11.25">
      <c r="C302" s="74"/>
      <c r="D302" s="90"/>
      <c r="E302" s="90"/>
      <c r="F302" s="78"/>
      <c r="G302" s="74"/>
      <c r="H302" s="91"/>
      <c r="I302" s="92"/>
      <c r="J302" s="91"/>
      <c r="K302" s="91"/>
      <c r="L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3:26" ht="11.25">
      <c r="C303" s="74"/>
      <c r="D303" s="90"/>
      <c r="E303" s="90"/>
      <c r="F303" s="78"/>
      <c r="G303" s="74"/>
      <c r="H303" s="91"/>
      <c r="I303" s="92"/>
      <c r="J303" s="91"/>
      <c r="K303" s="91"/>
      <c r="L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3:26" ht="11.25">
      <c r="C304" s="74"/>
      <c r="D304" s="90"/>
      <c r="E304" s="90"/>
      <c r="F304" s="78"/>
      <c r="G304" s="74"/>
      <c r="H304" s="91"/>
      <c r="I304" s="92"/>
      <c r="J304" s="91"/>
      <c r="K304" s="91"/>
      <c r="L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3:26" ht="11.25">
      <c r="C305" s="74"/>
      <c r="D305" s="90"/>
      <c r="E305" s="90"/>
      <c r="F305" s="78"/>
      <c r="G305" s="74"/>
      <c r="H305" s="91"/>
      <c r="I305" s="92"/>
      <c r="J305" s="91"/>
      <c r="K305" s="91"/>
      <c r="L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3:26" ht="11.25">
      <c r="C306" s="74"/>
      <c r="D306" s="90"/>
      <c r="E306" s="90"/>
      <c r="F306" s="78"/>
      <c r="G306" s="74"/>
      <c r="H306" s="91"/>
      <c r="I306" s="92"/>
      <c r="J306" s="91"/>
      <c r="K306" s="91"/>
      <c r="L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3:26" ht="11.25">
      <c r="C307" s="74"/>
      <c r="D307" s="90"/>
      <c r="E307" s="90"/>
      <c r="F307" s="78"/>
      <c r="G307" s="74"/>
      <c r="H307" s="91"/>
      <c r="I307" s="92"/>
      <c r="J307" s="91"/>
      <c r="K307" s="91"/>
      <c r="L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3:26" ht="11.25">
      <c r="C308" s="74"/>
      <c r="D308" s="90"/>
      <c r="E308" s="90"/>
      <c r="F308" s="78"/>
      <c r="G308" s="74"/>
      <c r="H308" s="91"/>
      <c r="I308" s="92"/>
      <c r="J308" s="91"/>
      <c r="K308" s="91"/>
      <c r="L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3:26" ht="11.25">
      <c r="C309" s="74"/>
      <c r="D309" s="90"/>
      <c r="E309" s="90"/>
      <c r="F309" s="78"/>
      <c r="G309" s="74"/>
      <c r="H309" s="91"/>
      <c r="I309" s="92"/>
      <c r="J309" s="91"/>
      <c r="K309" s="91"/>
      <c r="L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3:26" ht="11.25">
      <c r="C310" s="74"/>
      <c r="D310" s="90"/>
      <c r="E310" s="90"/>
      <c r="F310" s="78"/>
      <c r="G310" s="74"/>
      <c r="H310" s="91"/>
      <c r="I310" s="92"/>
      <c r="J310" s="91"/>
      <c r="K310" s="91"/>
      <c r="L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2:26" ht="11.25">
      <c r="B311" s="96"/>
      <c r="C311" s="74"/>
      <c r="D311" s="90"/>
      <c r="E311" s="90"/>
      <c r="F311" s="78"/>
      <c r="G311" s="74"/>
      <c r="H311" s="91"/>
      <c r="I311" s="92"/>
      <c r="J311" s="91"/>
      <c r="K311" s="91"/>
      <c r="L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3:26" ht="11.25">
      <c r="C312" s="74"/>
      <c r="D312" s="90"/>
      <c r="E312" s="90"/>
      <c r="F312" s="78"/>
      <c r="G312" s="74"/>
      <c r="H312" s="91"/>
      <c r="I312" s="92"/>
      <c r="J312" s="91"/>
      <c r="K312" s="91"/>
      <c r="L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3:26" ht="11.25">
      <c r="C313" s="74"/>
      <c r="D313" s="90"/>
      <c r="E313" s="90"/>
      <c r="F313" s="78"/>
      <c r="G313" s="74"/>
      <c r="H313" s="91"/>
      <c r="I313" s="92"/>
      <c r="J313" s="91"/>
      <c r="K313" s="91"/>
      <c r="L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3:26" ht="11.25">
      <c r="C314" s="74"/>
      <c r="D314" s="90"/>
      <c r="E314" s="90"/>
      <c r="F314" s="78"/>
      <c r="G314" s="74"/>
      <c r="H314" s="91"/>
      <c r="I314" s="92"/>
      <c r="J314" s="91"/>
      <c r="K314" s="91"/>
      <c r="L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3:26" ht="11.25">
      <c r="C315" s="74"/>
      <c r="D315" s="90"/>
      <c r="E315" s="90"/>
      <c r="F315" s="78"/>
      <c r="G315" s="74"/>
      <c r="H315" s="91"/>
      <c r="I315" s="92"/>
      <c r="J315" s="91"/>
      <c r="K315" s="91"/>
      <c r="L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3:26" ht="11.25">
      <c r="C316" s="74"/>
      <c r="D316" s="90"/>
      <c r="E316" s="90"/>
      <c r="F316" s="78"/>
      <c r="G316" s="74"/>
      <c r="H316" s="91"/>
      <c r="I316" s="92"/>
      <c r="J316" s="91"/>
      <c r="K316" s="91"/>
      <c r="L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3:26" ht="11.25">
      <c r="C317" s="74"/>
      <c r="D317" s="90"/>
      <c r="E317" s="90"/>
      <c r="F317" s="78"/>
      <c r="G317" s="74"/>
      <c r="H317" s="91"/>
      <c r="I317" s="92"/>
      <c r="J317" s="91"/>
      <c r="K317" s="91"/>
      <c r="L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3:26" ht="11.25">
      <c r="C318" s="74"/>
      <c r="D318" s="90"/>
      <c r="E318" s="90"/>
      <c r="F318" s="78"/>
      <c r="G318" s="74"/>
      <c r="H318" s="91"/>
      <c r="I318" s="92"/>
      <c r="J318" s="91"/>
      <c r="K318" s="91"/>
      <c r="L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3:26" ht="11.25">
      <c r="C319" s="74"/>
      <c r="D319" s="90"/>
      <c r="E319" s="90"/>
      <c r="F319" s="78"/>
      <c r="G319" s="74"/>
      <c r="H319" s="91"/>
      <c r="I319" s="92"/>
      <c r="J319" s="91"/>
      <c r="K319" s="91"/>
      <c r="L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3:26" ht="11.25">
      <c r="C320" s="74"/>
      <c r="D320" s="90"/>
      <c r="E320" s="90"/>
      <c r="F320" s="78"/>
      <c r="G320" s="74"/>
      <c r="H320" s="91"/>
      <c r="I320" s="92"/>
      <c r="J320" s="91"/>
      <c r="K320" s="91"/>
      <c r="L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3:26" ht="11.25">
      <c r="C321" s="74"/>
      <c r="D321" s="90"/>
      <c r="E321" s="90"/>
      <c r="F321" s="78"/>
      <c r="G321" s="74"/>
      <c r="H321" s="91"/>
      <c r="I321" s="92"/>
      <c r="J321" s="91"/>
      <c r="K321" s="91"/>
      <c r="L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3:26" ht="11.25">
      <c r="C322" s="74"/>
      <c r="D322" s="90"/>
      <c r="E322" s="90"/>
      <c r="F322" s="78"/>
      <c r="G322" s="74"/>
      <c r="H322" s="91"/>
      <c r="I322" s="92"/>
      <c r="J322" s="91"/>
      <c r="K322" s="91"/>
      <c r="L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3:26" ht="11.25">
      <c r="C323" s="74"/>
      <c r="D323" s="90"/>
      <c r="E323" s="90"/>
      <c r="F323" s="78"/>
      <c r="G323" s="74"/>
      <c r="H323" s="91"/>
      <c r="I323" s="92"/>
      <c r="J323" s="91"/>
      <c r="K323" s="91"/>
      <c r="L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3:26" ht="11.25">
      <c r="C324" s="74"/>
      <c r="D324" s="90"/>
      <c r="E324" s="90"/>
      <c r="F324" s="78"/>
      <c r="G324" s="74"/>
      <c r="H324" s="91"/>
      <c r="I324" s="92"/>
      <c r="J324" s="91"/>
      <c r="K324" s="91"/>
      <c r="L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3:26" ht="11.25">
      <c r="C325" s="74"/>
      <c r="D325" s="90"/>
      <c r="E325" s="90"/>
      <c r="F325" s="78"/>
      <c r="G325" s="74"/>
      <c r="H325" s="91"/>
      <c r="I325" s="92"/>
      <c r="J325" s="91"/>
      <c r="K325" s="91"/>
      <c r="L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3:26" ht="11.25">
      <c r="C326" s="74"/>
      <c r="D326" s="90"/>
      <c r="E326" s="90"/>
      <c r="F326" s="78"/>
      <c r="G326" s="74"/>
      <c r="H326" s="91"/>
      <c r="I326" s="92"/>
      <c r="J326" s="91"/>
      <c r="K326" s="91"/>
      <c r="L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3:26" ht="11.25">
      <c r="C327" s="74"/>
      <c r="D327" s="90"/>
      <c r="E327" s="90"/>
      <c r="F327" s="78"/>
      <c r="G327" s="74"/>
      <c r="H327" s="91"/>
      <c r="I327" s="92"/>
      <c r="J327" s="91"/>
      <c r="K327" s="91"/>
      <c r="L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3:26" ht="11.25">
      <c r="C328" s="99"/>
      <c r="D328" s="90"/>
      <c r="E328" s="90"/>
      <c r="F328" s="78"/>
      <c r="G328" s="74"/>
      <c r="H328" s="91"/>
      <c r="I328" s="92"/>
      <c r="J328" s="91"/>
      <c r="K328" s="91"/>
      <c r="L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3:26" ht="11.25">
      <c r="C329" s="74"/>
      <c r="D329" s="90"/>
      <c r="E329" s="90"/>
      <c r="F329" s="78"/>
      <c r="G329" s="74"/>
      <c r="H329" s="91"/>
      <c r="I329" s="92"/>
      <c r="J329" s="91"/>
      <c r="K329" s="91"/>
      <c r="L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3:26" ht="11.25">
      <c r="C330" s="74"/>
      <c r="D330" s="90"/>
      <c r="E330" s="90"/>
      <c r="F330" s="78"/>
      <c r="G330" s="74"/>
      <c r="H330" s="91"/>
      <c r="I330" s="92"/>
      <c r="J330" s="91"/>
      <c r="K330" s="91"/>
      <c r="L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3:26" ht="11.25">
      <c r="C331" s="74"/>
      <c r="D331" s="90"/>
      <c r="E331" s="90"/>
      <c r="F331" s="78"/>
      <c r="G331" s="74"/>
      <c r="H331" s="91"/>
      <c r="I331" s="92"/>
      <c r="J331" s="91"/>
      <c r="K331" s="91"/>
      <c r="L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3:26" ht="11.25">
      <c r="C332" s="74"/>
      <c r="D332" s="90"/>
      <c r="E332" s="90"/>
      <c r="F332" s="78"/>
      <c r="G332" s="74"/>
      <c r="H332" s="91"/>
      <c r="I332" s="92"/>
      <c r="J332" s="91"/>
      <c r="K332" s="91"/>
      <c r="L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3:26" ht="11.25">
      <c r="C333" s="74"/>
      <c r="D333" s="90"/>
      <c r="E333" s="90"/>
      <c r="F333" s="78"/>
      <c r="G333" s="74"/>
      <c r="H333" s="91"/>
      <c r="I333" s="92"/>
      <c r="J333" s="91"/>
      <c r="K333" s="91"/>
      <c r="L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3:26" ht="11.25">
      <c r="C334" s="74"/>
      <c r="D334" s="90"/>
      <c r="E334" s="90"/>
      <c r="F334" s="78"/>
      <c r="G334" s="74"/>
      <c r="H334" s="91"/>
      <c r="I334" s="92"/>
      <c r="J334" s="91"/>
      <c r="K334" s="91"/>
      <c r="L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3:26" ht="11.25">
      <c r="C335" s="74"/>
      <c r="D335" s="90"/>
      <c r="E335" s="90"/>
      <c r="F335" s="78"/>
      <c r="G335" s="74"/>
      <c r="H335" s="91"/>
      <c r="I335" s="92"/>
      <c r="J335" s="91"/>
      <c r="K335" s="91"/>
      <c r="L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3:26" ht="11.25">
      <c r="C336" s="74"/>
      <c r="D336" s="90"/>
      <c r="E336" s="90"/>
      <c r="F336" s="78"/>
      <c r="G336" s="74"/>
      <c r="H336" s="91"/>
      <c r="I336" s="92"/>
      <c r="J336" s="91"/>
      <c r="K336" s="91"/>
      <c r="L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3:26" ht="11.25">
      <c r="C337" s="74"/>
      <c r="D337" s="90"/>
      <c r="E337" s="90"/>
      <c r="F337" s="78"/>
      <c r="G337" s="74"/>
      <c r="H337" s="91"/>
      <c r="I337" s="92"/>
      <c r="J337" s="91"/>
      <c r="K337" s="91"/>
      <c r="L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3:26" ht="11.25">
      <c r="C338" s="74"/>
      <c r="D338" s="90"/>
      <c r="E338" s="90"/>
      <c r="F338" s="78"/>
      <c r="G338" s="74"/>
      <c r="H338" s="91"/>
      <c r="I338" s="92"/>
      <c r="J338" s="91"/>
      <c r="K338" s="91"/>
      <c r="L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3:26" ht="11.25">
      <c r="C339" s="74"/>
      <c r="D339" s="90"/>
      <c r="E339" s="90"/>
      <c r="F339" s="78"/>
      <c r="G339" s="74"/>
      <c r="H339" s="91"/>
      <c r="I339" s="92"/>
      <c r="J339" s="91"/>
      <c r="K339" s="91"/>
      <c r="L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3:26" ht="11.25">
      <c r="C340" s="74"/>
      <c r="D340" s="90"/>
      <c r="E340" s="90"/>
      <c r="F340" s="78"/>
      <c r="G340" s="74"/>
      <c r="H340" s="91"/>
      <c r="I340" s="92"/>
      <c r="J340" s="91"/>
      <c r="K340" s="91"/>
      <c r="L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3:26" ht="11.25">
      <c r="C341" s="74"/>
      <c r="D341" s="90"/>
      <c r="E341" s="90"/>
      <c r="F341" s="78"/>
      <c r="G341" s="74"/>
      <c r="H341" s="91"/>
      <c r="I341" s="92"/>
      <c r="J341" s="91"/>
      <c r="K341" s="91"/>
      <c r="L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3:26" ht="11.25">
      <c r="C342" s="74"/>
      <c r="D342" s="90"/>
      <c r="E342" s="90"/>
      <c r="F342" s="78"/>
      <c r="G342" s="74"/>
      <c r="H342" s="91"/>
      <c r="I342" s="92"/>
      <c r="J342" s="91"/>
      <c r="K342" s="91"/>
      <c r="L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3:26" ht="11.25">
      <c r="C343" s="74"/>
      <c r="D343" s="90"/>
      <c r="E343" s="90"/>
      <c r="F343" s="78"/>
      <c r="G343" s="74"/>
      <c r="H343" s="91"/>
      <c r="I343" s="92"/>
      <c r="J343" s="91"/>
      <c r="K343" s="91"/>
      <c r="L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3:26" ht="11.25">
      <c r="C344" s="74"/>
      <c r="D344" s="90"/>
      <c r="E344" s="90"/>
      <c r="F344" s="78"/>
      <c r="G344" s="74"/>
      <c r="H344" s="91"/>
      <c r="I344" s="92"/>
      <c r="J344" s="91"/>
      <c r="K344" s="91"/>
      <c r="L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3:26" ht="11.25">
      <c r="C345" s="74"/>
      <c r="D345" s="90"/>
      <c r="E345" s="90"/>
      <c r="F345" s="78"/>
      <c r="G345" s="74"/>
      <c r="H345" s="91"/>
      <c r="I345" s="92"/>
      <c r="J345" s="91"/>
      <c r="K345" s="91"/>
      <c r="L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3:26" ht="11.25">
      <c r="C346" s="74"/>
      <c r="D346" s="90"/>
      <c r="E346" s="90"/>
      <c r="F346" s="78"/>
      <c r="G346" s="74"/>
      <c r="H346" s="91"/>
      <c r="I346" s="92"/>
      <c r="J346" s="91"/>
      <c r="K346" s="91"/>
      <c r="L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3:26" ht="11.25">
      <c r="C347" s="74"/>
      <c r="D347" s="90"/>
      <c r="E347" s="90"/>
      <c r="F347" s="78"/>
      <c r="G347" s="74"/>
      <c r="H347" s="91"/>
      <c r="I347" s="92"/>
      <c r="J347" s="91"/>
      <c r="K347" s="91"/>
      <c r="L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3:26" ht="11.25">
      <c r="C348" s="74"/>
      <c r="D348" s="90"/>
      <c r="E348" s="90"/>
      <c r="F348" s="78"/>
      <c r="G348" s="74"/>
      <c r="H348" s="91"/>
      <c r="I348" s="92"/>
      <c r="J348" s="91"/>
      <c r="K348" s="91"/>
      <c r="L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3:26" ht="11.25">
      <c r="C349" s="74"/>
      <c r="D349" s="90"/>
      <c r="E349" s="90"/>
      <c r="F349" s="78"/>
      <c r="G349" s="74"/>
      <c r="H349" s="91"/>
      <c r="I349" s="92"/>
      <c r="J349" s="91"/>
      <c r="K349" s="91"/>
      <c r="L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3:26" ht="11.25">
      <c r="C350" s="74"/>
      <c r="D350" s="90"/>
      <c r="E350" s="90"/>
      <c r="F350" s="78"/>
      <c r="G350" s="74"/>
      <c r="H350" s="91"/>
      <c r="I350" s="92"/>
      <c r="J350" s="91"/>
      <c r="K350" s="91"/>
      <c r="L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3:26" ht="11.25">
      <c r="C351" s="74"/>
      <c r="D351" s="90"/>
      <c r="E351" s="90"/>
      <c r="F351" s="78"/>
      <c r="G351" s="74"/>
      <c r="H351" s="91"/>
      <c r="I351" s="92"/>
      <c r="J351" s="91"/>
      <c r="K351" s="91"/>
      <c r="L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3:26" ht="11.25">
      <c r="C352" s="74"/>
      <c r="D352" s="90"/>
      <c r="E352" s="90"/>
      <c r="F352" s="78"/>
      <c r="G352" s="74"/>
      <c r="H352" s="91"/>
      <c r="I352" s="92"/>
      <c r="J352" s="91"/>
      <c r="K352" s="91"/>
      <c r="L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3:26" ht="11.25">
      <c r="C353" s="74"/>
      <c r="D353" s="90"/>
      <c r="E353" s="90"/>
      <c r="F353" s="78"/>
      <c r="G353" s="74"/>
      <c r="H353" s="91"/>
      <c r="I353" s="92"/>
      <c r="J353" s="91"/>
      <c r="K353" s="91"/>
      <c r="L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3:26" ht="11.25">
      <c r="C354" s="74"/>
      <c r="D354" s="90"/>
      <c r="E354" s="90"/>
      <c r="F354" s="78"/>
      <c r="G354" s="74"/>
      <c r="H354" s="91"/>
      <c r="I354" s="92"/>
      <c r="J354" s="91"/>
      <c r="K354" s="91"/>
      <c r="L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3:26" ht="11.25">
      <c r="C355" s="74"/>
      <c r="D355" s="90"/>
      <c r="E355" s="90"/>
      <c r="F355" s="78"/>
      <c r="G355" s="74"/>
      <c r="H355" s="91"/>
      <c r="I355" s="92"/>
      <c r="J355" s="91"/>
      <c r="K355" s="91"/>
      <c r="L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3:26" ht="11.25">
      <c r="C356" s="74"/>
      <c r="D356" s="90"/>
      <c r="E356" s="90"/>
      <c r="F356" s="78"/>
      <c r="G356" s="74"/>
      <c r="H356" s="91"/>
      <c r="I356" s="92"/>
      <c r="J356" s="91"/>
      <c r="K356" s="91"/>
      <c r="L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3:26" ht="11.25">
      <c r="C357" s="74"/>
      <c r="D357" s="90"/>
      <c r="E357" s="90"/>
      <c r="F357" s="78"/>
      <c r="G357" s="74"/>
      <c r="H357" s="91"/>
      <c r="I357" s="92"/>
      <c r="J357" s="91"/>
      <c r="K357" s="91"/>
      <c r="L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3:26" ht="11.25">
      <c r="C358" s="74"/>
      <c r="D358" s="90"/>
      <c r="E358" s="90"/>
      <c r="F358" s="78"/>
      <c r="G358" s="74"/>
      <c r="H358" s="91"/>
      <c r="I358" s="92"/>
      <c r="J358" s="91"/>
      <c r="K358" s="91"/>
      <c r="L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3:26" ht="11.25">
      <c r="C359" s="74"/>
      <c r="D359" s="90"/>
      <c r="E359" s="90"/>
      <c r="F359" s="78"/>
      <c r="G359" s="74"/>
      <c r="H359" s="91"/>
      <c r="I359" s="92"/>
      <c r="J359" s="91"/>
      <c r="K359" s="91"/>
      <c r="L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3:26" ht="11.25">
      <c r="C360" s="74"/>
      <c r="D360" s="90"/>
      <c r="E360" s="90"/>
      <c r="F360" s="78"/>
      <c r="G360" s="74"/>
      <c r="H360" s="91"/>
      <c r="I360" s="92"/>
      <c r="J360" s="91"/>
      <c r="K360" s="91"/>
      <c r="L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3:26" ht="11.25">
      <c r="C361" s="74"/>
      <c r="D361" s="90"/>
      <c r="E361" s="90"/>
      <c r="F361" s="78"/>
      <c r="G361" s="74"/>
      <c r="H361" s="91"/>
      <c r="I361" s="92"/>
      <c r="J361" s="91"/>
      <c r="K361" s="91"/>
      <c r="L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3:26" ht="11.25">
      <c r="C362" s="74"/>
      <c r="D362" s="90"/>
      <c r="E362" s="90"/>
      <c r="F362" s="78"/>
      <c r="G362" s="74"/>
      <c r="H362" s="91"/>
      <c r="I362" s="92"/>
      <c r="J362" s="91"/>
      <c r="K362" s="91"/>
      <c r="L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3:26" ht="11.25">
      <c r="C363" s="74"/>
      <c r="D363" s="90"/>
      <c r="E363" s="90"/>
      <c r="F363" s="78"/>
      <c r="G363" s="74"/>
      <c r="H363" s="91"/>
      <c r="I363" s="92"/>
      <c r="J363" s="91"/>
      <c r="K363" s="91"/>
      <c r="L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3:26" ht="11.25">
      <c r="C364" s="74"/>
      <c r="D364" s="90"/>
      <c r="E364" s="90"/>
      <c r="F364" s="78"/>
      <c r="G364" s="74"/>
      <c r="H364" s="91"/>
      <c r="I364" s="92"/>
      <c r="J364" s="91"/>
      <c r="K364" s="91"/>
      <c r="L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3:26" ht="11.25">
      <c r="C365" s="74"/>
      <c r="D365" s="90"/>
      <c r="E365" s="90"/>
      <c r="F365" s="78"/>
      <c r="G365" s="74"/>
      <c r="H365" s="91"/>
      <c r="I365" s="92"/>
      <c r="J365" s="91"/>
      <c r="K365" s="91"/>
      <c r="L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3:26" ht="11.25">
      <c r="C366" s="74"/>
      <c r="D366" s="90"/>
      <c r="E366" s="90"/>
      <c r="F366" s="78"/>
      <c r="G366" s="74"/>
      <c r="H366" s="91"/>
      <c r="I366" s="92"/>
      <c r="J366" s="91"/>
      <c r="K366" s="91"/>
      <c r="L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3:26" ht="11.25">
      <c r="C367" s="74"/>
      <c r="D367" s="90"/>
      <c r="E367" s="90"/>
      <c r="F367" s="78"/>
      <c r="G367" s="74"/>
      <c r="H367" s="91"/>
      <c r="I367" s="92"/>
      <c r="J367" s="91"/>
      <c r="K367" s="91"/>
      <c r="L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3:26" ht="11.25">
      <c r="C368" s="74"/>
      <c r="D368" s="90"/>
      <c r="E368" s="90"/>
      <c r="F368" s="78"/>
      <c r="G368" s="74"/>
      <c r="H368" s="91"/>
      <c r="I368" s="92"/>
      <c r="J368" s="91"/>
      <c r="K368" s="91"/>
      <c r="L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3:26" ht="11.25">
      <c r="C369" s="74"/>
      <c r="D369" s="90"/>
      <c r="E369" s="90"/>
      <c r="F369" s="78"/>
      <c r="G369" s="74"/>
      <c r="H369" s="91"/>
      <c r="I369" s="92"/>
      <c r="J369" s="91"/>
      <c r="K369" s="91"/>
      <c r="L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3:26" ht="11.25">
      <c r="C370" s="74"/>
      <c r="D370" s="90"/>
      <c r="E370" s="90"/>
      <c r="F370" s="78"/>
      <c r="G370" s="74"/>
      <c r="H370" s="91"/>
      <c r="I370" s="92"/>
      <c r="J370" s="91"/>
      <c r="K370" s="91"/>
      <c r="L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3:26" ht="11.25">
      <c r="C371" s="74"/>
      <c r="D371" s="90"/>
      <c r="E371" s="90"/>
      <c r="F371" s="78"/>
      <c r="G371" s="74"/>
      <c r="H371" s="91"/>
      <c r="I371" s="92"/>
      <c r="J371" s="91"/>
      <c r="K371" s="91"/>
      <c r="L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3:26" ht="11.25">
      <c r="C372" s="74"/>
      <c r="D372" s="90"/>
      <c r="E372" s="90"/>
      <c r="F372" s="78"/>
      <c r="G372" s="74"/>
      <c r="H372" s="91"/>
      <c r="I372" s="92"/>
      <c r="J372" s="91"/>
      <c r="K372" s="91"/>
      <c r="L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3:26" ht="11.25">
      <c r="C373" s="74"/>
      <c r="D373" s="90"/>
      <c r="E373" s="90"/>
      <c r="F373" s="78"/>
      <c r="G373" s="74"/>
      <c r="H373" s="91"/>
      <c r="I373" s="92"/>
      <c r="J373" s="91"/>
      <c r="K373" s="91"/>
      <c r="L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3:26" ht="11.25">
      <c r="C374" s="74"/>
      <c r="D374" s="90"/>
      <c r="E374" s="90"/>
      <c r="F374" s="78"/>
      <c r="G374" s="74"/>
      <c r="H374" s="91"/>
      <c r="I374" s="92"/>
      <c r="J374" s="91"/>
      <c r="K374" s="91"/>
      <c r="L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3:26" ht="11.25">
      <c r="C375" s="74"/>
      <c r="D375" s="90"/>
      <c r="E375" s="90"/>
      <c r="F375" s="78"/>
      <c r="G375" s="74"/>
      <c r="H375" s="91"/>
      <c r="I375" s="92"/>
      <c r="J375" s="91"/>
      <c r="K375" s="91"/>
      <c r="L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3:26" ht="11.25">
      <c r="C376" s="74"/>
      <c r="D376" s="90"/>
      <c r="E376" s="90"/>
      <c r="F376" s="78"/>
      <c r="G376" s="74"/>
      <c r="H376" s="91"/>
      <c r="I376" s="92"/>
      <c r="J376" s="91"/>
      <c r="K376" s="91"/>
      <c r="L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3:26" ht="11.25">
      <c r="C377" s="74"/>
      <c r="D377" s="90"/>
      <c r="E377" s="90"/>
      <c r="F377" s="78"/>
      <c r="G377" s="74"/>
      <c r="H377" s="91"/>
      <c r="I377" s="92"/>
      <c r="J377" s="91"/>
      <c r="K377" s="91"/>
      <c r="L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3:26" ht="11.25">
      <c r="C378" s="74"/>
      <c r="D378" s="90"/>
      <c r="E378" s="90"/>
      <c r="F378" s="78"/>
      <c r="G378" s="74"/>
      <c r="H378" s="91"/>
      <c r="I378" s="92"/>
      <c r="J378" s="91"/>
      <c r="K378" s="91"/>
      <c r="L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3:26" ht="11.25">
      <c r="C379" s="74"/>
      <c r="D379" s="90"/>
      <c r="E379" s="90"/>
      <c r="F379" s="78"/>
      <c r="G379" s="74"/>
      <c r="H379" s="91"/>
      <c r="I379" s="92"/>
      <c r="J379" s="91"/>
      <c r="K379" s="91"/>
      <c r="L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3:26" ht="11.25">
      <c r="C380" s="74"/>
      <c r="D380" s="90"/>
      <c r="E380" s="90"/>
      <c r="F380" s="78"/>
      <c r="G380" s="74"/>
      <c r="H380" s="91"/>
      <c r="I380" s="92"/>
      <c r="J380" s="91"/>
      <c r="K380" s="91"/>
      <c r="L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3:26" ht="11.25">
      <c r="C381" s="74"/>
      <c r="D381" s="90"/>
      <c r="E381" s="90"/>
      <c r="F381" s="78"/>
      <c r="G381" s="74"/>
      <c r="H381" s="91"/>
      <c r="I381" s="92"/>
      <c r="J381" s="91"/>
      <c r="K381" s="91"/>
      <c r="L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3:26" ht="11.25">
      <c r="C382" s="74"/>
      <c r="D382" s="90"/>
      <c r="E382" s="90"/>
      <c r="F382" s="78"/>
      <c r="G382" s="74"/>
      <c r="H382" s="91"/>
      <c r="I382" s="92"/>
      <c r="J382" s="91"/>
      <c r="K382" s="91"/>
      <c r="L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3:26" ht="11.25">
      <c r="C383" s="74"/>
      <c r="D383" s="90"/>
      <c r="E383" s="90"/>
      <c r="F383" s="78"/>
      <c r="G383" s="74"/>
      <c r="H383" s="91"/>
      <c r="I383" s="92"/>
      <c r="J383" s="91"/>
      <c r="K383" s="91"/>
      <c r="L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3:26" ht="11.25">
      <c r="C384" s="74"/>
      <c r="D384" s="90"/>
      <c r="E384" s="90"/>
      <c r="F384" s="78"/>
      <c r="G384" s="74"/>
      <c r="H384" s="91"/>
      <c r="I384" s="92"/>
      <c r="J384" s="91"/>
      <c r="K384" s="91"/>
      <c r="L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3:26" ht="11.25">
      <c r="C385" s="74"/>
      <c r="D385" s="90"/>
      <c r="E385" s="90"/>
      <c r="F385" s="78"/>
      <c r="G385" s="74"/>
      <c r="H385" s="91"/>
      <c r="I385" s="92"/>
      <c r="J385" s="91"/>
      <c r="K385" s="91"/>
      <c r="L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3:26" ht="11.25">
      <c r="C386" s="74"/>
      <c r="D386" s="90"/>
      <c r="E386" s="90"/>
      <c r="F386" s="78"/>
      <c r="G386" s="74"/>
      <c r="H386" s="91"/>
      <c r="I386" s="92"/>
      <c r="J386" s="91"/>
      <c r="K386" s="91"/>
      <c r="L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3:26" ht="11.25">
      <c r="C387" s="74"/>
      <c r="D387" s="90"/>
      <c r="E387" s="90"/>
      <c r="F387" s="78"/>
      <c r="G387" s="74"/>
      <c r="H387" s="91"/>
      <c r="I387" s="92"/>
      <c r="J387" s="91"/>
      <c r="K387" s="91"/>
      <c r="L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3:26" ht="11.25">
      <c r="C388" s="74"/>
      <c r="D388" s="90"/>
      <c r="E388" s="90"/>
      <c r="F388" s="78"/>
      <c r="G388" s="74"/>
      <c r="H388" s="91"/>
      <c r="I388" s="92"/>
      <c r="J388" s="91"/>
      <c r="K388" s="91"/>
      <c r="L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3:26" ht="11.25">
      <c r="C389" s="74"/>
      <c r="D389" s="90"/>
      <c r="E389" s="90"/>
      <c r="F389" s="78"/>
      <c r="G389" s="74"/>
      <c r="H389" s="91"/>
      <c r="I389" s="92"/>
      <c r="J389" s="91"/>
      <c r="K389" s="91"/>
      <c r="L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3:26" ht="11.25">
      <c r="C390" s="74"/>
      <c r="D390" s="90"/>
      <c r="E390" s="90"/>
      <c r="F390" s="78"/>
      <c r="G390" s="74"/>
      <c r="H390" s="91"/>
      <c r="I390" s="92"/>
      <c r="J390" s="91"/>
      <c r="K390" s="91"/>
      <c r="L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3:26" ht="11.25">
      <c r="C391" s="74"/>
      <c r="D391" s="90"/>
      <c r="E391" s="90"/>
      <c r="F391" s="78"/>
      <c r="G391" s="74"/>
      <c r="H391" s="91"/>
      <c r="I391" s="92"/>
      <c r="J391" s="91"/>
      <c r="K391" s="91"/>
      <c r="L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3:26" ht="11.25">
      <c r="C392" s="74"/>
      <c r="D392" s="90"/>
      <c r="E392" s="90"/>
      <c r="F392" s="78"/>
      <c r="G392" s="74"/>
      <c r="H392" s="91"/>
      <c r="I392" s="92"/>
      <c r="J392" s="91"/>
      <c r="K392" s="91"/>
      <c r="L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3:26" ht="11.25">
      <c r="C393" s="74"/>
      <c r="D393" s="90"/>
      <c r="E393" s="90"/>
      <c r="F393" s="78"/>
      <c r="G393" s="74"/>
      <c r="H393" s="91"/>
      <c r="I393" s="92"/>
      <c r="J393" s="91"/>
      <c r="K393" s="91"/>
      <c r="L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3:26" ht="11.25">
      <c r="C394" s="74"/>
      <c r="D394" s="90"/>
      <c r="E394" s="90"/>
      <c r="F394" s="78"/>
      <c r="G394" s="74"/>
      <c r="H394" s="91"/>
      <c r="I394" s="92"/>
      <c r="J394" s="91"/>
      <c r="K394" s="91"/>
      <c r="L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3:26" ht="11.25">
      <c r="C395" s="74"/>
      <c r="D395" s="90"/>
      <c r="E395" s="90"/>
      <c r="F395" s="78"/>
      <c r="G395" s="74"/>
      <c r="H395" s="91"/>
      <c r="I395" s="92"/>
      <c r="J395" s="91"/>
      <c r="K395" s="91"/>
      <c r="L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3:26" ht="11.25">
      <c r="C396" s="74"/>
      <c r="D396" s="90"/>
      <c r="E396" s="90"/>
      <c r="F396" s="78"/>
      <c r="G396" s="74"/>
      <c r="H396" s="91"/>
      <c r="I396" s="92"/>
      <c r="J396" s="91"/>
      <c r="K396" s="91"/>
      <c r="L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3:26" ht="11.25">
      <c r="C397" s="74"/>
      <c r="D397" s="90"/>
      <c r="E397" s="90"/>
      <c r="F397" s="78"/>
      <c r="G397" s="74"/>
      <c r="H397" s="91"/>
      <c r="I397" s="92"/>
      <c r="J397" s="91"/>
      <c r="K397" s="91"/>
      <c r="L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3:26" ht="11.25">
      <c r="C398" s="74"/>
      <c r="D398" s="90"/>
      <c r="E398" s="90"/>
      <c r="F398" s="78"/>
      <c r="G398" s="74"/>
      <c r="H398" s="91"/>
      <c r="I398" s="92"/>
      <c r="J398" s="91"/>
      <c r="K398" s="91"/>
      <c r="L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3:26" ht="11.25">
      <c r="C399" s="74"/>
      <c r="D399" s="90"/>
      <c r="E399" s="90"/>
      <c r="F399" s="78"/>
      <c r="G399" s="74"/>
      <c r="H399" s="91"/>
      <c r="I399" s="92"/>
      <c r="J399" s="91"/>
      <c r="K399" s="91"/>
      <c r="L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3:26" ht="11.25">
      <c r="C400" s="74"/>
      <c r="D400" s="90"/>
      <c r="E400" s="90"/>
      <c r="F400" s="78"/>
      <c r="G400" s="74"/>
      <c r="H400" s="91"/>
      <c r="I400" s="92"/>
      <c r="J400" s="91"/>
      <c r="K400" s="91"/>
      <c r="L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3:26" ht="11.25">
      <c r="C401" s="74"/>
      <c r="D401" s="90"/>
      <c r="E401" s="90"/>
      <c r="F401" s="78"/>
      <c r="G401" s="74"/>
      <c r="H401" s="91"/>
      <c r="I401" s="92"/>
      <c r="J401" s="91"/>
      <c r="K401" s="91"/>
      <c r="L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3:26" ht="11.25">
      <c r="C402" s="74"/>
      <c r="D402" s="90"/>
      <c r="E402" s="90"/>
      <c r="F402" s="78"/>
      <c r="G402" s="74"/>
      <c r="H402" s="91"/>
      <c r="I402" s="92"/>
      <c r="J402" s="91"/>
      <c r="K402" s="91"/>
      <c r="L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3:26" ht="11.25">
      <c r="C403" s="74"/>
      <c r="D403" s="90"/>
      <c r="E403" s="90"/>
      <c r="F403" s="78"/>
      <c r="G403" s="74"/>
      <c r="H403" s="91"/>
      <c r="I403" s="92"/>
      <c r="J403" s="91"/>
      <c r="K403" s="91"/>
      <c r="L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3:26" ht="11.25">
      <c r="C404" s="74"/>
      <c r="D404" s="90"/>
      <c r="E404" s="90"/>
      <c r="F404" s="78"/>
      <c r="G404" s="74"/>
      <c r="H404" s="91"/>
      <c r="I404" s="92"/>
      <c r="J404" s="91"/>
      <c r="K404" s="91"/>
      <c r="L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3:26" ht="11.25">
      <c r="C405" s="74"/>
      <c r="D405" s="90"/>
      <c r="E405" s="90"/>
      <c r="F405" s="78"/>
      <c r="G405" s="74"/>
      <c r="H405" s="91"/>
      <c r="I405" s="92"/>
      <c r="J405" s="91"/>
      <c r="K405" s="91"/>
      <c r="L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3:26" ht="11.25">
      <c r="C406" s="74"/>
      <c r="D406" s="90"/>
      <c r="E406" s="90"/>
      <c r="F406" s="78"/>
      <c r="G406" s="74"/>
      <c r="H406" s="91"/>
      <c r="I406" s="92"/>
      <c r="J406" s="91"/>
      <c r="K406" s="91"/>
      <c r="L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3:26" ht="11.25">
      <c r="C407" s="74"/>
      <c r="D407" s="90"/>
      <c r="E407" s="90"/>
      <c r="F407" s="78"/>
      <c r="G407" s="74"/>
      <c r="H407" s="91"/>
      <c r="I407" s="92"/>
      <c r="J407" s="91"/>
      <c r="K407" s="91"/>
      <c r="L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3:26" ht="11.25">
      <c r="C408" s="74"/>
      <c r="D408" s="90"/>
      <c r="E408" s="90"/>
      <c r="F408" s="78"/>
      <c r="G408" s="74"/>
      <c r="H408" s="91"/>
      <c r="I408" s="92"/>
      <c r="J408" s="91"/>
      <c r="K408" s="91"/>
      <c r="L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3:26" ht="11.25">
      <c r="C409" s="74"/>
      <c r="D409" s="90"/>
      <c r="E409" s="90"/>
      <c r="F409" s="78"/>
      <c r="G409" s="74"/>
      <c r="H409" s="91"/>
      <c r="I409" s="92"/>
      <c r="J409" s="91"/>
      <c r="K409" s="91"/>
      <c r="L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3:26" ht="11.25">
      <c r="C410" s="74"/>
      <c r="D410" s="90"/>
      <c r="E410" s="90"/>
      <c r="F410" s="78"/>
      <c r="G410" s="74"/>
      <c r="H410" s="91"/>
      <c r="I410" s="92"/>
      <c r="J410" s="91"/>
      <c r="K410" s="91"/>
      <c r="L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3:26" ht="11.25">
      <c r="C411" s="74"/>
      <c r="D411" s="90"/>
      <c r="E411" s="90"/>
      <c r="F411" s="78"/>
      <c r="G411" s="74"/>
      <c r="H411" s="91"/>
      <c r="I411" s="92"/>
      <c r="J411" s="91"/>
      <c r="K411" s="91"/>
      <c r="L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3:26" ht="11.25">
      <c r="C412" s="74"/>
      <c r="D412" s="90"/>
      <c r="E412" s="90"/>
      <c r="F412" s="78"/>
      <c r="G412" s="74"/>
      <c r="H412" s="91"/>
      <c r="I412" s="92"/>
      <c r="J412" s="91"/>
      <c r="K412" s="91"/>
      <c r="L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3:26" ht="11.25">
      <c r="C413" s="74"/>
      <c r="D413" s="90"/>
      <c r="E413" s="90"/>
      <c r="F413" s="78"/>
      <c r="G413" s="74"/>
      <c r="H413" s="91"/>
      <c r="I413" s="92"/>
      <c r="J413" s="91"/>
      <c r="K413" s="91"/>
      <c r="L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3:26" ht="11.25">
      <c r="C414" s="74"/>
      <c r="D414" s="90"/>
      <c r="E414" s="90"/>
      <c r="F414" s="78"/>
      <c r="G414" s="74"/>
      <c r="H414" s="91"/>
      <c r="I414" s="92"/>
      <c r="J414" s="91"/>
      <c r="K414" s="91"/>
      <c r="L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3:26" ht="11.25">
      <c r="C415" s="74"/>
      <c r="D415" s="90"/>
      <c r="E415" s="90"/>
      <c r="F415" s="78"/>
      <c r="G415" s="74"/>
      <c r="H415" s="91"/>
      <c r="I415" s="92"/>
      <c r="J415" s="91"/>
      <c r="K415" s="91"/>
      <c r="L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3:26" ht="11.25">
      <c r="C416" s="74"/>
      <c r="D416" s="90"/>
      <c r="E416" s="90"/>
      <c r="F416" s="78"/>
      <c r="G416" s="74"/>
      <c r="H416" s="91"/>
      <c r="I416" s="92"/>
      <c r="J416" s="91"/>
      <c r="K416" s="91"/>
      <c r="L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3:26" ht="11.25">
      <c r="C417" s="74"/>
      <c r="D417" s="90"/>
      <c r="E417" s="90"/>
      <c r="F417" s="78"/>
      <c r="G417" s="74"/>
      <c r="H417" s="91"/>
      <c r="I417" s="92"/>
      <c r="J417" s="91"/>
      <c r="K417" s="91"/>
      <c r="L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3:26" ht="11.25">
      <c r="C418" s="74"/>
      <c r="D418" s="90"/>
      <c r="E418" s="90"/>
      <c r="F418" s="78"/>
      <c r="G418" s="74"/>
      <c r="H418" s="91"/>
      <c r="I418" s="92"/>
      <c r="J418" s="91"/>
      <c r="K418" s="91"/>
      <c r="L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3:26" ht="11.25">
      <c r="C419" s="74"/>
      <c r="D419" s="90"/>
      <c r="E419" s="90"/>
      <c r="F419" s="78"/>
      <c r="G419" s="74"/>
      <c r="H419" s="91"/>
      <c r="I419" s="92"/>
      <c r="J419" s="91"/>
      <c r="K419" s="91"/>
      <c r="L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3:26" ht="11.25">
      <c r="C420" s="74"/>
      <c r="D420" s="90"/>
      <c r="E420" s="90"/>
      <c r="F420" s="78"/>
      <c r="G420" s="74"/>
      <c r="H420" s="91"/>
      <c r="I420" s="92"/>
      <c r="J420" s="91"/>
      <c r="K420" s="91"/>
      <c r="L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3:26" ht="11.25">
      <c r="C421" s="74"/>
      <c r="D421" s="90"/>
      <c r="E421" s="90"/>
      <c r="F421" s="78"/>
      <c r="G421" s="74"/>
      <c r="H421" s="91"/>
      <c r="I421" s="92"/>
      <c r="J421" s="91"/>
      <c r="K421" s="91"/>
      <c r="L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3:26" ht="11.25">
      <c r="C422" s="74"/>
      <c r="D422" s="90"/>
      <c r="E422" s="90"/>
      <c r="F422" s="78"/>
      <c r="G422" s="74"/>
      <c r="H422" s="91"/>
      <c r="I422" s="92"/>
      <c r="J422" s="91"/>
      <c r="K422" s="91"/>
      <c r="L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3:26" ht="11.25">
      <c r="C423" s="74"/>
      <c r="D423" s="90"/>
      <c r="E423" s="90"/>
      <c r="F423" s="78"/>
      <c r="G423" s="74"/>
      <c r="H423" s="91"/>
      <c r="I423" s="92"/>
      <c r="J423" s="91"/>
      <c r="K423" s="91"/>
      <c r="L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3:26" ht="11.25">
      <c r="C424" s="74"/>
      <c r="D424" s="90"/>
      <c r="E424" s="90"/>
      <c r="F424" s="78"/>
      <c r="G424" s="74"/>
      <c r="H424" s="91"/>
      <c r="I424" s="92"/>
      <c r="J424" s="91"/>
      <c r="K424" s="91"/>
      <c r="L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3:26" ht="11.25">
      <c r="C425" s="74"/>
      <c r="D425" s="90"/>
      <c r="E425" s="90"/>
      <c r="F425" s="78"/>
      <c r="G425" s="74"/>
      <c r="H425" s="91"/>
      <c r="I425" s="92"/>
      <c r="J425" s="91"/>
      <c r="K425" s="91"/>
      <c r="L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3:26" ht="11.25">
      <c r="C426" s="74"/>
      <c r="D426" s="90"/>
      <c r="E426" s="90"/>
      <c r="F426" s="78"/>
      <c r="G426" s="74"/>
      <c r="H426" s="91"/>
      <c r="I426" s="92"/>
      <c r="J426" s="91"/>
      <c r="K426" s="91"/>
      <c r="L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3:26" ht="11.25">
      <c r="C427" s="74"/>
      <c r="D427" s="90"/>
      <c r="E427" s="90"/>
      <c r="F427" s="78"/>
      <c r="G427" s="74"/>
      <c r="H427" s="91"/>
      <c r="I427" s="92"/>
      <c r="J427" s="91"/>
      <c r="K427" s="91"/>
      <c r="L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3:26" ht="11.25">
      <c r="C428" s="74"/>
      <c r="D428" s="90"/>
      <c r="E428" s="90"/>
      <c r="F428" s="78"/>
      <c r="G428" s="74"/>
      <c r="H428" s="91"/>
      <c r="I428" s="92"/>
      <c r="J428" s="91"/>
      <c r="K428" s="91"/>
      <c r="L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3:26" ht="11.25">
      <c r="C429" s="74"/>
      <c r="D429" s="90"/>
      <c r="E429" s="90"/>
      <c r="F429" s="78"/>
      <c r="G429" s="74"/>
      <c r="H429" s="91"/>
      <c r="I429" s="92"/>
      <c r="J429" s="91"/>
      <c r="K429" s="91"/>
      <c r="L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3:26" ht="11.25">
      <c r="C430" s="74"/>
      <c r="D430" s="90"/>
      <c r="E430" s="90"/>
      <c r="F430" s="78"/>
      <c r="G430" s="74"/>
      <c r="H430" s="91"/>
      <c r="I430" s="92"/>
      <c r="J430" s="91"/>
      <c r="K430" s="91"/>
      <c r="L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3:26" ht="11.25">
      <c r="C431" s="74"/>
      <c r="D431" s="90"/>
      <c r="E431" s="90"/>
      <c r="F431" s="78"/>
      <c r="G431" s="74"/>
      <c r="H431" s="91"/>
      <c r="I431" s="92"/>
      <c r="J431" s="91"/>
      <c r="K431" s="91"/>
      <c r="L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3:26" ht="11.25">
      <c r="C432" s="74"/>
      <c r="D432" s="90"/>
      <c r="E432" s="90"/>
      <c r="F432" s="78"/>
      <c r="G432" s="74"/>
      <c r="H432" s="91"/>
      <c r="I432" s="92"/>
      <c r="J432" s="91"/>
      <c r="K432" s="91"/>
      <c r="L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3:26" ht="11.25">
      <c r="C433" s="74"/>
      <c r="D433" s="90"/>
      <c r="E433" s="90"/>
      <c r="F433" s="78"/>
      <c r="G433" s="74"/>
      <c r="H433" s="91"/>
      <c r="I433" s="92"/>
      <c r="J433" s="91"/>
      <c r="K433" s="91"/>
      <c r="L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3:26" ht="11.25">
      <c r="C434" s="74"/>
      <c r="D434" s="90"/>
      <c r="E434" s="90"/>
      <c r="F434" s="78"/>
      <c r="G434" s="74"/>
      <c r="H434" s="91"/>
      <c r="I434" s="92"/>
      <c r="J434" s="91"/>
      <c r="K434" s="91"/>
      <c r="L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3:26" ht="11.25">
      <c r="C435" s="74"/>
      <c r="D435" s="90"/>
      <c r="E435" s="90"/>
      <c r="F435" s="78"/>
      <c r="G435" s="74"/>
      <c r="H435" s="91"/>
      <c r="I435" s="92"/>
      <c r="J435" s="91"/>
      <c r="K435" s="91"/>
      <c r="L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3:26" ht="11.25">
      <c r="C436" s="74"/>
      <c r="D436" s="90"/>
      <c r="E436" s="90"/>
      <c r="F436" s="78"/>
      <c r="G436" s="74"/>
      <c r="H436" s="91"/>
      <c r="I436" s="92"/>
      <c r="J436" s="91"/>
      <c r="K436" s="91"/>
      <c r="L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3:26" ht="11.25">
      <c r="C437" s="74"/>
      <c r="D437" s="90"/>
      <c r="E437" s="90"/>
      <c r="F437" s="78"/>
      <c r="G437" s="74"/>
      <c r="H437" s="91"/>
      <c r="I437" s="92"/>
      <c r="J437" s="91"/>
      <c r="K437" s="91"/>
      <c r="L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3:26" ht="11.25">
      <c r="C438" s="74"/>
      <c r="D438" s="90"/>
      <c r="E438" s="90"/>
      <c r="F438" s="78"/>
      <c r="G438" s="74"/>
      <c r="H438" s="91"/>
      <c r="I438" s="92"/>
      <c r="J438" s="91"/>
      <c r="K438" s="91"/>
      <c r="L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3:26" ht="11.25">
      <c r="C439" s="74"/>
      <c r="D439" s="90"/>
      <c r="E439" s="90"/>
      <c r="F439" s="78"/>
      <c r="G439" s="74"/>
      <c r="H439" s="91"/>
      <c r="I439" s="92"/>
      <c r="J439" s="91"/>
      <c r="K439" s="91"/>
      <c r="L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3:26" ht="11.25">
      <c r="C440" s="74"/>
      <c r="D440" s="90"/>
      <c r="E440" s="90"/>
      <c r="F440" s="78"/>
      <c r="G440" s="74"/>
      <c r="H440" s="91"/>
      <c r="I440" s="92"/>
      <c r="J440" s="91"/>
      <c r="K440" s="91"/>
      <c r="L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3:26" ht="11.25">
      <c r="C441" s="74"/>
      <c r="D441" s="90"/>
      <c r="E441" s="90"/>
      <c r="F441" s="78"/>
      <c r="G441" s="74"/>
      <c r="H441" s="91"/>
      <c r="I441" s="92"/>
      <c r="J441" s="91"/>
      <c r="K441" s="91"/>
      <c r="L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3:26" ht="11.25">
      <c r="C442" s="74"/>
      <c r="D442" s="90"/>
      <c r="E442" s="90"/>
      <c r="F442" s="78"/>
      <c r="G442" s="74"/>
      <c r="H442" s="91"/>
      <c r="I442" s="92"/>
      <c r="J442" s="91"/>
      <c r="K442" s="91"/>
      <c r="L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3:26" ht="11.25">
      <c r="C443" s="74"/>
      <c r="D443" s="90"/>
      <c r="E443" s="90"/>
      <c r="F443" s="78"/>
      <c r="G443" s="74"/>
      <c r="H443" s="91"/>
      <c r="I443" s="92"/>
      <c r="J443" s="91"/>
      <c r="K443" s="91"/>
      <c r="L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3:26" ht="11.25">
      <c r="C444" s="74"/>
      <c r="D444" s="90"/>
      <c r="E444" s="90"/>
      <c r="F444" s="78"/>
      <c r="G444" s="74"/>
      <c r="H444" s="91"/>
      <c r="I444" s="92"/>
      <c r="J444" s="91"/>
      <c r="K444" s="91"/>
      <c r="L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3:26" ht="11.25">
      <c r="C445" s="74"/>
      <c r="D445" s="90"/>
      <c r="E445" s="90"/>
      <c r="F445" s="78"/>
      <c r="G445" s="74"/>
      <c r="H445" s="91"/>
      <c r="I445" s="92"/>
      <c r="J445" s="91"/>
      <c r="K445" s="91"/>
      <c r="L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3:26" ht="11.25">
      <c r="C446" s="74"/>
      <c r="D446" s="90"/>
      <c r="E446" s="90"/>
      <c r="F446" s="78"/>
      <c r="G446" s="74"/>
      <c r="H446" s="91"/>
      <c r="I446" s="92"/>
      <c r="J446" s="91"/>
      <c r="K446" s="91"/>
      <c r="L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3:26" ht="11.25">
      <c r="C447" s="74"/>
      <c r="D447" s="90"/>
      <c r="E447" s="90"/>
      <c r="F447" s="78"/>
      <c r="G447" s="74"/>
      <c r="H447" s="91"/>
      <c r="I447" s="92"/>
      <c r="J447" s="91"/>
      <c r="K447" s="91"/>
      <c r="L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3:26" ht="11.25">
      <c r="C448" s="74"/>
      <c r="D448" s="90"/>
      <c r="E448" s="90"/>
      <c r="F448" s="78"/>
      <c r="G448" s="74"/>
      <c r="H448" s="91"/>
      <c r="I448" s="92"/>
      <c r="J448" s="91"/>
      <c r="K448" s="91"/>
      <c r="L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3:26" ht="11.25">
      <c r="C449" s="74"/>
      <c r="D449" s="90"/>
      <c r="E449" s="90"/>
      <c r="F449" s="78"/>
      <c r="G449" s="74"/>
      <c r="H449" s="91"/>
      <c r="I449" s="92"/>
      <c r="J449" s="91"/>
      <c r="K449" s="91"/>
      <c r="L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3:26" ht="11.25">
      <c r="C450" s="74"/>
      <c r="D450" s="90"/>
      <c r="E450" s="90"/>
      <c r="F450" s="78"/>
      <c r="G450" s="74"/>
      <c r="H450" s="91"/>
      <c r="I450" s="92"/>
      <c r="J450" s="91"/>
      <c r="K450" s="91"/>
      <c r="L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3:26" ht="11.25">
      <c r="C451" s="74"/>
      <c r="D451" s="90"/>
      <c r="E451" s="90"/>
      <c r="F451" s="78"/>
      <c r="G451" s="74"/>
      <c r="H451" s="91"/>
      <c r="I451" s="92"/>
      <c r="J451" s="91"/>
      <c r="K451" s="91"/>
      <c r="L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3:26" ht="11.25">
      <c r="C452" s="74"/>
      <c r="D452" s="90"/>
      <c r="E452" s="90"/>
      <c r="F452" s="78"/>
      <c r="G452" s="74"/>
      <c r="H452" s="91"/>
      <c r="I452" s="92"/>
      <c r="J452" s="91"/>
      <c r="K452" s="91"/>
      <c r="L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3:26" ht="11.25">
      <c r="C453" s="74"/>
      <c r="D453" s="90"/>
      <c r="E453" s="90"/>
      <c r="F453" s="78"/>
      <c r="G453" s="74"/>
      <c r="H453" s="91"/>
      <c r="I453" s="92"/>
      <c r="J453" s="91"/>
      <c r="K453" s="91"/>
      <c r="L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3:26" ht="11.25">
      <c r="C454" s="74"/>
      <c r="D454" s="90"/>
      <c r="E454" s="90"/>
      <c r="F454" s="78"/>
      <c r="G454" s="74"/>
      <c r="H454" s="91"/>
      <c r="I454" s="92"/>
      <c r="J454" s="91"/>
      <c r="K454" s="91"/>
      <c r="L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3:26" ht="11.25">
      <c r="C455" s="74"/>
      <c r="D455" s="90"/>
      <c r="E455" s="90"/>
      <c r="F455" s="78"/>
      <c r="G455" s="74"/>
      <c r="H455" s="91"/>
      <c r="I455" s="92"/>
      <c r="J455" s="91"/>
      <c r="K455" s="91"/>
      <c r="L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3:26" ht="11.25">
      <c r="C456" s="74"/>
      <c r="D456" s="90"/>
      <c r="E456" s="90"/>
      <c r="F456" s="78"/>
      <c r="G456" s="74"/>
      <c r="H456" s="91"/>
      <c r="I456" s="92"/>
      <c r="J456" s="91"/>
      <c r="K456" s="91"/>
      <c r="L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3:26" ht="11.25">
      <c r="C457" s="74"/>
      <c r="D457" s="90"/>
      <c r="E457" s="90"/>
      <c r="F457" s="78"/>
      <c r="G457" s="74"/>
      <c r="H457" s="91"/>
      <c r="I457" s="92"/>
      <c r="J457" s="91"/>
      <c r="K457" s="91"/>
      <c r="L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3:26" ht="11.25">
      <c r="C458" s="74"/>
      <c r="D458" s="90"/>
      <c r="E458" s="90"/>
      <c r="F458" s="78"/>
      <c r="G458" s="74"/>
      <c r="H458" s="91"/>
      <c r="I458" s="92"/>
      <c r="J458" s="91"/>
      <c r="K458" s="91"/>
      <c r="L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3:26" ht="11.25">
      <c r="C459" s="74"/>
      <c r="D459" s="90"/>
      <c r="E459" s="90"/>
      <c r="F459" s="78"/>
      <c r="G459" s="74"/>
      <c r="H459" s="91"/>
      <c r="I459" s="92"/>
      <c r="J459" s="91"/>
      <c r="K459" s="91"/>
      <c r="L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3:26" ht="11.25">
      <c r="C460" s="74"/>
      <c r="D460" s="90"/>
      <c r="E460" s="90"/>
      <c r="F460" s="78"/>
      <c r="G460" s="74"/>
      <c r="H460" s="91"/>
      <c r="I460" s="92"/>
      <c r="J460" s="91"/>
      <c r="K460" s="91"/>
      <c r="L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3:26" ht="11.25">
      <c r="C461" s="74"/>
      <c r="D461" s="90"/>
      <c r="E461" s="90"/>
      <c r="F461" s="78"/>
      <c r="G461" s="74"/>
      <c r="H461" s="91"/>
      <c r="I461" s="92"/>
      <c r="J461" s="91"/>
      <c r="K461" s="91"/>
      <c r="L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3:26" ht="11.25">
      <c r="C462" s="74"/>
      <c r="D462" s="90"/>
      <c r="E462" s="90"/>
      <c r="F462" s="78"/>
      <c r="G462" s="74"/>
      <c r="H462" s="91"/>
      <c r="I462" s="92"/>
      <c r="J462" s="91"/>
      <c r="K462" s="91"/>
      <c r="L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3:26" ht="11.25">
      <c r="C463" s="74"/>
      <c r="D463" s="90"/>
      <c r="E463" s="90"/>
      <c r="F463" s="78"/>
      <c r="G463" s="74"/>
      <c r="H463" s="91"/>
      <c r="I463" s="92"/>
      <c r="J463" s="91"/>
      <c r="K463" s="91"/>
      <c r="L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3:26" ht="11.25">
      <c r="C464" s="74"/>
      <c r="D464" s="90"/>
      <c r="E464" s="90"/>
      <c r="F464" s="78"/>
      <c r="G464" s="74"/>
      <c r="H464" s="91"/>
      <c r="I464" s="92"/>
      <c r="J464" s="91"/>
      <c r="K464" s="91"/>
      <c r="L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3:26" ht="11.25">
      <c r="C465" s="74"/>
      <c r="D465" s="90"/>
      <c r="E465" s="90"/>
      <c r="F465" s="78"/>
      <c r="G465" s="74"/>
      <c r="H465" s="91"/>
      <c r="I465" s="92"/>
      <c r="J465" s="91"/>
      <c r="K465" s="91"/>
      <c r="L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3:26" ht="11.25">
      <c r="C466" s="74"/>
      <c r="D466" s="90"/>
      <c r="E466" s="90"/>
      <c r="F466" s="78"/>
      <c r="G466" s="74"/>
      <c r="H466" s="91"/>
      <c r="I466" s="92"/>
      <c r="J466" s="91"/>
      <c r="K466" s="91"/>
      <c r="L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3:26" ht="11.25">
      <c r="C467" s="74"/>
      <c r="D467" s="90"/>
      <c r="E467" s="90"/>
      <c r="F467" s="78"/>
      <c r="G467" s="74"/>
      <c r="H467" s="91"/>
      <c r="I467" s="92"/>
      <c r="J467" s="91"/>
      <c r="K467" s="91"/>
      <c r="L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3:26" ht="11.25">
      <c r="C468" s="74"/>
      <c r="D468" s="90"/>
      <c r="E468" s="90"/>
      <c r="F468" s="78"/>
      <c r="G468" s="74"/>
      <c r="H468" s="91"/>
      <c r="I468" s="92"/>
      <c r="J468" s="91"/>
      <c r="K468" s="91"/>
      <c r="L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3:26" ht="11.25">
      <c r="C469" s="74"/>
      <c r="D469" s="90"/>
      <c r="E469" s="90"/>
      <c r="F469" s="78"/>
      <c r="G469" s="74"/>
      <c r="H469" s="91"/>
      <c r="I469" s="92"/>
      <c r="J469" s="91"/>
      <c r="K469" s="91"/>
      <c r="L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3:26" ht="11.25">
      <c r="C470" s="74"/>
      <c r="D470" s="90"/>
      <c r="E470" s="90"/>
      <c r="F470" s="78"/>
      <c r="G470" s="74"/>
      <c r="H470" s="91"/>
      <c r="I470" s="92"/>
      <c r="J470" s="91"/>
      <c r="K470" s="91"/>
      <c r="L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3:26" ht="11.25">
      <c r="C471" s="74"/>
      <c r="D471" s="90"/>
      <c r="E471" s="90"/>
      <c r="F471" s="78"/>
      <c r="G471" s="74"/>
      <c r="H471" s="91"/>
      <c r="I471" s="92"/>
      <c r="J471" s="91"/>
      <c r="K471" s="91"/>
      <c r="L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3:26" ht="11.25">
      <c r="C472" s="74"/>
      <c r="D472" s="90"/>
      <c r="E472" s="90"/>
      <c r="F472" s="78"/>
      <c r="G472" s="74"/>
      <c r="H472" s="91"/>
      <c r="I472" s="92"/>
      <c r="J472" s="91"/>
      <c r="K472" s="91"/>
      <c r="L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3:26" ht="11.25">
      <c r="C473" s="74"/>
      <c r="D473" s="90"/>
      <c r="E473" s="90"/>
      <c r="F473" s="78"/>
      <c r="G473" s="74"/>
      <c r="H473" s="91"/>
      <c r="I473" s="92"/>
      <c r="J473" s="91"/>
      <c r="K473" s="91"/>
      <c r="L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3:26" ht="11.25">
      <c r="C474" s="74"/>
      <c r="D474" s="90"/>
      <c r="E474" s="90"/>
      <c r="F474" s="78"/>
      <c r="G474" s="74"/>
      <c r="H474" s="91"/>
      <c r="I474" s="92"/>
      <c r="J474" s="91"/>
      <c r="K474" s="91"/>
      <c r="L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3:26" ht="11.25">
      <c r="C475" s="74"/>
      <c r="D475" s="90"/>
      <c r="E475" s="90"/>
      <c r="F475" s="78"/>
      <c r="G475" s="74"/>
      <c r="H475" s="91"/>
      <c r="I475" s="92"/>
      <c r="J475" s="91"/>
      <c r="K475" s="91"/>
      <c r="L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3:26" ht="11.25">
      <c r="C476" s="74"/>
      <c r="D476" s="90"/>
      <c r="E476" s="90"/>
      <c r="F476" s="78"/>
      <c r="G476" s="74"/>
      <c r="H476" s="91"/>
      <c r="I476" s="92"/>
      <c r="J476" s="91"/>
      <c r="K476" s="91"/>
      <c r="L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3:26" ht="11.25">
      <c r="C477" s="74"/>
      <c r="D477" s="90"/>
      <c r="E477" s="90"/>
      <c r="F477" s="78"/>
      <c r="G477" s="74"/>
      <c r="H477" s="91"/>
      <c r="I477" s="92"/>
      <c r="J477" s="91"/>
      <c r="K477" s="91"/>
      <c r="L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3:26" ht="11.25">
      <c r="C478" s="74"/>
      <c r="D478" s="90"/>
      <c r="E478" s="90"/>
      <c r="F478" s="78"/>
      <c r="G478" s="74"/>
      <c r="H478" s="91"/>
      <c r="I478" s="92"/>
      <c r="J478" s="91"/>
      <c r="K478" s="91"/>
      <c r="L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3:26" ht="11.25">
      <c r="C479" s="74"/>
      <c r="D479" s="90"/>
      <c r="E479" s="90"/>
      <c r="F479" s="78"/>
      <c r="G479" s="74"/>
      <c r="H479" s="91"/>
      <c r="I479" s="92"/>
      <c r="J479" s="91"/>
      <c r="K479" s="91"/>
      <c r="L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3:26" ht="11.25">
      <c r="C480" s="74"/>
      <c r="D480" s="90"/>
      <c r="E480" s="90"/>
      <c r="F480" s="78"/>
      <c r="G480" s="74"/>
      <c r="H480" s="91"/>
      <c r="I480" s="92"/>
      <c r="J480" s="91"/>
      <c r="K480" s="91"/>
      <c r="L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3:26" ht="11.25">
      <c r="C481" s="74"/>
      <c r="D481" s="90"/>
      <c r="E481" s="90"/>
      <c r="F481" s="78"/>
      <c r="G481" s="74"/>
      <c r="H481" s="91"/>
      <c r="I481" s="92"/>
      <c r="J481" s="91"/>
      <c r="K481" s="91"/>
      <c r="L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3:26" ht="11.25">
      <c r="C482" s="74"/>
      <c r="D482" s="90"/>
      <c r="E482" s="90"/>
      <c r="F482" s="78"/>
      <c r="G482" s="74"/>
      <c r="H482" s="91"/>
      <c r="I482" s="92"/>
      <c r="J482" s="91"/>
      <c r="K482" s="91"/>
      <c r="L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3:26" ht="11.25">
      <c r="C483" s="74"/>
      <c r="D483" s="90"/>
      <c r="E483" s="90"/>
      <c r="F483" s="78"/>
      <c r="G483" s="74"/>
      <c r="H483" s="91"/>
      <c r="I483" s="92"/>
      <c r="J483" s="91"/>
      <c r="K483" s="91"/>
      <c r="L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3:26" ht="11.25">
      <c r="C484" s="74"/>
      <c r="D484" s="90"/>
      <c r="E484" s="90"/>
      <c r="F484" s="78"/>
      <c r="G484" s="74"/>
      <c r="H484" s="91"/>
      <c r="I484" s="92"/>
      <c r="J484" s="91"/>
      <c r="K484" s="91"/>
      <c r="L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3:26" ht="11.25">
      <c r="C485" s="74"/>
      <c r="D485" s="90"/>
      <c r="E485" s="90"/>
      <c r="F485" s="78"/>
      <c r="G485" s="74"/>
      <c r="H485" s="91"/>
      <c r="I485" s="92"/>
      <c r="J485" s="91"/>
      <c r="K485" s="91"/>
      <c r="L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3:26" ht="11.25">
      <c r="C486" s="74"/>
      <c r="D486" s="90"/>
      <c r="E486" s="90"/>
      <c r="F486" s="78"/>
      <c r="G486" s="74"/>
      <c r="H486" s="91"/>
      <c r="I486" s="92"/>
      <c r="J486" s="91"/>
      <c r="K486" s="91"/>
      <c r="L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3:26" ht="11.25">
      <c r="C487" s="74"/>
      <c r="D487" s="90"/>
      <c r="E487" s="90"/>
      <c r="F487" s="78"/>
      <c r="G487" s="74"/>
      <c r="H487" s="91"/>
      <c r="I487" s="92"/>
      <c r="J487" s="91"/>
      <c r="K487" s="91"/>
      <c r="L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3:26" ht="11.25">
      <c r="C488" s="74"/>
      <c r="D488" s="90"/>
      <c r="E488" s="90"/>
      <c r="F488" s="78"/>
      <c r="G488" s="74"/>
      <c r="H488" s="91"/>
      <c r="I488" s="92"/>
      <c r="J488" s="91"/>
      <c r="K488" s="91"/>
      <c r="L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3:26" ht="11.25">
      <c r="C489" s="74"/>
      <c r="D489" s="90"/>
      <c r="E489" s="90"/>
      <c r="F489" s="78"/>
      <c r="G489" s="74"/>
      <c r="H489" s="91"/>
      <c r="I489" s="92"/>
      <c r="J489" s="91"/>
      <c r="K489" s="91"/>
      <c r="L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3:26" ht="11.25">
      <c r="C490" s="74"/>
      <c r="D490" s="90"/>
      <c r="E490" s="90"/>
      <c r="F490" s="78"/>
      <c r="G490" s="74"/>
      <c r="H490" s="91"/>
      <c r="I490" s="92"/>
      <c r="J490" s="91"/>
      <c r="K490" s="91"/>
      <c r="L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3:26" ht="11.25">
      <c r="C491" s="74"/>
      <c r="D491" s="90"/>
      <c r="E491" s="90"/>
      <c r="F491" s="78"/>
      <c r="G491" s="74"/>
      <c r="H491" s="91"/>
      <c r="I491" s="92"/>
      <c r="J491" s="91"/>
      <c r="K491" s="91"/>
      <c r="L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3:26" ht="11.25">
      <c r="C492" s="74"/>
      <c r="D492" s="90"/>
      <c r="E492" s="90"/>
      <c r="F492" s="78"/>
      <c r="G492" s="74"/>
      <c r="H492" s="91"/>
      <c r="I492" s="92"/>
      <c r="J492" s="91"/>
      <c r="K492" s="91"/>
      <c r="L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3:26" ht="11.25">
      <c r="C493" s="74"/>
      <c r="D493" s="90"/>
      <c r="E493" s="90"/>
      <c r="F493" s="78"/>
      <c r="G493" s="74"/>
      <c r="H493" s="91"/>
      <c r="I493" s="92"/>
      <c r="J493" s="91"/>
      <c r="K493" s="91"/>
      <c r="L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3:26" ht="11.25">
      <c r="C494" s="74"/>
      <c r="D494" s="90"/>
      <c r="E494" s="90"/>
      <c r="F494" s="78"/>
      <c r="G494" s="74"/>
      <c r="H494" s="91"/>
      <c r="I494" s="92"/>
      <c r="J494" s="91"/>
      <c r="K494" s="91"/>
      <c r="L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3:26" ht="11.25">
      <c r="C495" s="74"/>
      <c r="D495" s="90"/>
      <c r="E495" s="90"/>
      <c r="F495" s="78"/>
      <c r="G495" s="74"/>
      <c r="H495" s="91"/>
      <c r="I495" s="92"/>
      <c r="J495" s="91"/>
      <c r="K495" s="91"/>
      <c r="L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3:26" ht="11.25">
      <c r="C496" s="74"/>
      <c r="D496" s="90"/>
      <c r="E496" s="90"/>
      <c r="F496" s="78"/>
      <c r="G496" s="74"/>
      <c r="H496" s="91"/>
      <c r="I496" s="92"/>
      <c r="J496" s="91"/>
      <c r="K496" s="91"/>
      <c r="L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3:26" ht="11.25">
      <c r="C497" s="74"/>
      <c r="D497" s="90"/>
      <c r="E497" s="90"/>
      <c r="F497" s="78"/>
      <c r="G497" s="74"/>
      <c r="H497" s="91"/>
      <c r="I497" s="92"/>
      <c r="J497" s="91"/>
      <c r="K497" s="91"/>
      <c r="L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3:26" ht="11.25">
      <c r="C498" s="74"/>
      <c r="D498" s="90"/>
      <c r="E498" s="90"/>
      <c r="F498" s="78"/>
      <c r="G498" s="74"/>
      <c r="H498" s="91"/>
      <c r="I498" s="92"/>
      <c r="J498" s="91"/>
      <c r="K498" s="91"/>
      <c r="L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3:26" ht="11.25">
      <c r="C499" s="74"/>
      <c r="D499" s="90"/>
      <c r="E499" s="90"/>
      <c r="F499" s="78"/>
      <c r="G499" s="74"/>
      <c r="H499" s="91"/>
      <c r="I499" s="92"/>
      <c r="J499" s="91"/>
      <c r="K499" s="91"/>
      <c r="L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3:26" ht="11.25">
      <c r="C500" s="74"/>
      <c r="D500" s="90"/>
      <c r="E500" s="90"/>
      <c r="F500" s="78"/>
      <c r="G500" s="74"/>
      <c r="H500" s="91"/>
      <c r="I500" s="92"/>
      <c r="J500" s="91"/>
      <c r="K500" s="91"/>
      <c r="L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3:26" ht="11.25">
      <c r="C501" s="74"/>
      <c r="D501" s="90"/>
      <c r="E501" s="90"/>
      <c r="F501" s="78"/>
      <c r="G501" s="74"/>
      <c r="H501" s="91"/>
      <c r="I501" s="92"/>
      <c r="J501" s="91"/>
      <c r="K501" s="91"/>
      <c r="L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3:26" ht="11.25">
      <c r="C502" s="74"/>
      <c r="D502" s="90"/>
      <c r="E502" s="90"/>
      <c r="F502" s="78"/>
      <c r="G502" s="74"/>
      <c r="H502" s="91"/>
      <c r="I502" s="92"/>
      <c r="J502" s="91"/>
      <c r="K502" s="91"/>
      <c r="L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3:26" ht="11.25">
      <c r="C503" s="74"/>
      <c r="D503" s="90"/>
      <c r="E503" s="90"/>
      <c r="F503" s="78"/>
      <c r="G503" s="74"/>
      <c r="H503" s="91"/>
      <c r="I503" s="92"/>
      <c r="J503" s="91"/>
      <c r="K503" s="91"/>
      <c r="L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3:26" ht="11.25">
      <c r="C504" s="74"/>
      <c r="D504" s="90"/>
      <c r="E504" s="90"/>
      <c r="F504" s="78"/>
      <c r="G504" s="74"/>
      <c r="H504" s="91"/>
      <c r="I504" s="92"/>
      <c r="J504" s="91"/>
      <c r="K504" s="91"/>
      <c r="L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3:26" ht="11.25">
      <c r="C505" s="74"/>
      <c r="D505" s="90"/>
      <c r="E505" s="90"/>
      <c r="F505" s="78"/>
      <c r="G505" s="74"/>
      <c r="H505" s="91"/>
      <c r="I505" s="92"/>
      <c r="J505" s="91"/>
      <c r="K505" s="91"/>
      <c r="L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3:26" ht="11.25">
      <c r="C506" s="74"/>
      <c r="D506" s="90"/>
      <c r="E506" s="90"/>
      <c r="F506" s="78"/>
      <c r="G506" s="74"/>
      <c r="H506" s="91"/>
      <c r="I506" s="92"/>
      <c r="J506" s="91"/>
      <c r="K506" s="91"/>
      <c r="L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3:26" ht="11.25">
      <c r="C507" s="74"/>
      <c r="D507" s="90"/>
      <c r="E507" s="90"/>
      <c r="F507" s="78"/>
      <c r="G507" s="74"/>
      <c r="H507" s="91"/>
      <c r="I507" s="92"/>
      <c r="J507" s="91"/>
      <c r="K507" s="91"/>
      <c r="L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3:26" ht="11.25">
      <c r="C508" s="74"/>
      <c r="D508" s="90"/>
      <c r="E508" s="90"/>
      <c r="F508" s="78"/>
      <c r="G508" s="74"/>
      <c r="H508" s="91"/>
      <c r="I508" s="92"/>
      <c r="J508" s="91"/>
      <c r="K508" s="91"/>
      <c r="L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3:26" ht="11.25">
      <c r="C509" s="74"/>
      <c r="D509" s="90"/>
      <c r="E509" s="90"/>
      <c r="F509" s="78"/>
      <c r="G509" s="74"/>
      <c r="H509" s="91"/>
      <c r="I509" s="92"/>
      <c r="J509" s="91"/>
      <c r="K509" s="91"/>
      <c r="L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3:26" ht="11.25">
      <c r="C510" s="74"/>
      <c r="D510" s="90"/>
      <c r="E510" s="90"/>
      <c r="F510" s="78"/>
      <c r="G510" s="74"/>
      <c r="H510" s="91"/>
      <c r="I510" s="92"/>
      <c r="J510" s="91"/>
      <c r="K510" s="91"/>
      <c r="L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3:26" ht="11.25">
      <c r="C511" s="74"/>
      <c r="D511" s="90"/>
      <c r="E511" s="90"/>
      <c r="F511" s="78"/>
      <c r="G511" s="74"/>
      <c r="H511" s="91"/>
      <c r="I511" s="92"/>
      <c r="J511" s="91"/>
      <c r="K511" s="91"/>
      <c r="L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3:26" ht="11.25">
      <c r="C512" s="74"/>
      <c r="D512" s="90"/>
      <c r="E512" s="90"/>
      <c r="F512" s="78"/>
      <c r="G512" s="74"/>
      <c r="H512" s="91"/>
      <c r="I512" s="92"/>
      <c r="J512" s="91"/>
      <c r="K512" s="91"/>
      <c r="L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3:26" ht="11.25">
      <c r="C513" s="74"/>
      <c r="D513" s="90"/>
      <c r="E513" s="90"/>
      <c r="F513" s="78"/>
      <c r="G513" s="74"/>
      <c r="H513" s="91"/>
      <c r="I513" s="92"/>
      <c r="J513" s="91"/>
      <c r="K513" s="91"/>
      <c r="L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3:26" ht="11.25">
      <c r="C514" s="74"/>
      <c r="D514" s="90"/>
      <c r="E514" s="90"/>
      <c r="F514" s="78"/>
      <c r="G514" s="74"/>
      <c r="H514" s="91"/>
      <c r="I514" s="92"/>
      <c r="J514" s="91"/>
      <c r="K514" s="91"/>
      <c r="L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3:26" ht="11.25">
      <c r="C515" s="74"/>
      <c r="D515" s="90"/>
      <c r="E515" s="90"/>
      <c r="F515" s="78"/>
      <c r="G515" s="74"/>
      <c r="H515" s="91"/>
      <c r="I515" s="92"/>
      <c r="J515" s="91"/>
      <c r="K515" s="91"/>
      <c r="L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3:26" ht="11.25">
      <c r="C516" s="74"/>
      <c r="D516" s="90"/>
      <c r="E516" s="90"/>
      <c r="F516" s="78"/>
      <c r="G516" s="74"/>
      <c r="H516" s="91"/>
      <c r="I516" s="92"/>
      <c r="J516" s="91"/>
      <c r="K516" s="91"/>
      <c r="L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3:26" ht="11.25">
      <c r="C517" s="74"/>
      <c r="D517" s="90"/>
      <c r="E517" s="90"/>
      <c r="F517" s="78"/>
      <c r="G517" s="74"/>
      <c r="H517" s="91"/>
      <c r="I517" s="92"/>
      <c r="J517" s="91"/>
      <c r="K517" s="91"/>
      <c r="L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3:26" ht="11.25">
      <c r="C518" s="74"/>
      <c r="D518" s="90"/>
      <c r="E518" s="90"/>
      <c r="F518" s="78"/>
      <c r="G518" s="74"/>
      <c r="H518" s="91"/>
      <c r="I518" s="92"/>
      <c r="J518" s="91"/>
      <c r="K518" s="91"/>
      <c r="L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3:26" ht="11.25">
      <c r="C519" s="74"/>
      <c r="D519" s="90"/>
      <c r="E519" s="90"/>
      <c r="F519" s="78"/>
      <c r="G519" s="74"/>
      <c r="H519" s="91"/>
      <c r="I519" s="92"/>
      <c r="J519" s="91"/>
      <c r="K519" s="91"/>
      <c r="L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3:26" ht="11.25">
      <c r="C520" s="74"/>
      <c r="D520" s="90"/>
      <c r="E520" s="90"/>
      <c r="F520" s="78"/>
      <c r="G520" s="74"/>
      <c r="H520" s="91"/>
      <c r="I520" s="92"/>
      <c r="J520" s="91"/>
      <c r="K520" s="91"/>
      <c r="L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3:26" ht="11.25">
      <c r="C521" s="74"/>
      <c r="D521" s="90"/>
      <c r="E521" s="90"/>
      <c r="F521" s="78"/>
      <c r="G521" s="74"/>
      <c r="H521" s="91"/>
      <c r="I521" s="92"/>
      <c r="J521" s="91"/>
      <c r="K521" s="91"/>
      <c r="L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3:26" ht="11.25">
      <c r="C522" s="74"/>
      <c r="D522" s="90"/>
      <c r="E522" s="90"/>
      <c r="F522" s="78"/>
      <c r="G522" s="74"/>
      <c r="H522" s="91"/>
      <c r="I522" s="92"/>
      <c r="J522" s="91"/>
      <c r="K522" s="91"/>
      <c r="L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3:26" ht="11.25">
      <c r="C523" s="74"/>
      <c r="D523" s="90"/>
      <c r="E523" s="90"/>
      <c r="F523" s="78"/>
      <c r="G523" s="74"/>
      <c r="H523" s="91"/>
      <c r="I523" s="92"/>
      <c r="J523" s="91"/>
      <c r="K523" s="91"/>
      <c r="L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3:26" ht="11.25">
      <c r="C524" s="74"/>
      <c r="D524" s="90"/>
      <c r="E524" s="90"/>
      <c r="F524" s="78"/>
      <c r="G524" s="74"/>
      <c r="H524" s="91"/>
      <c r="I524" s="92"/>
      <c r="J524" s="91"/>
      <c r="K524" s="91"/>
      <c r="L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3:26" ht="11.25">
      <c r="C525" s="74"/>
      <c r="D525" s="90"/>
      <c r="E525" s="90"/>
      <c r="F525" s="78"/>
      <c r="G525" s="74"/>
      <c r="H525" s="91"/>
      <c r="I525" s="92"/>
      <c r="J525" s="91"/>
      <c r="K525" s="91"/>
      <c r="L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3:26" ht="11.25">
      <c r="C526" s="74"/>
      <c r="D526" s="90"/>
      <c r="E526" s="90"/>
      <c r="F526" s="78"/>
      <c r="G526" s="74"/>
      <c r="H526" s="91"/>
      <c r="I526" s="92"/>
      <c r="J526" s="91"/>
      <c r="K526" s="91"/>
      <c r="L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3:26" ht="11.25">
      <c r="C527" s="74"/>
      <c r="D527" s="90"/>
      <c r="E527" s="90"/>
      <c r="F527" s="78"/>
      <c r="G527" s="74"/>
      <c r="H527" s="91"/>
      <c r="I527" s="92"/>
      <c r="J527" s="91"/>
      <c r="K527" s="91"/>
      <c r="L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3:26" ht="11.25">
      <c r="C528" s="74"/>
      <c r="D528" s="90"/>
      <c r="E528" s="90"/>
      <c r="F528" s="78"/>
      <c r="G528" s="74"/>
      <c r="H528" s="91"/>
      <c r="I528" s="92"/>
      <c r="J528" s="91"/>
      <c r="K528" s="91"/>
      <c r="L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3:26" ht="11.25">
      <c r="C529" s="74"/>
      <c r="D529" s="90"/>
      <c r="E529" s="90"/>
      <c r="F529" s="78"/>
      <c r="G529" s="74"/>
      <c r="H529" s="91"/>
      <c r="I529" s="92"/>
      <c r="J529" s="91"/>
      <c r="K529" s="91"/>
      <c r="L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3:26" ht="11.25">
      <c r="C530" s="74"/>
      <c r="D530" s="90"/>
      <c r="E530" s="90"/>
      <c r="F530" s="78"/>
      <c r="G530" s="74"/>
      <c r="H530" s="91"/>
      <c r="I530" s="92"/>
      <c r="J530" s="91"/>
      <c r="K530" s="91"/>
      <c r="L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3:26" ht="11.25">
      <c r="C531" s="74"/>
      <c r="D531" s="90"/>
      <c r="E531" s="90"/>
      <c r="F531" s="78"/>
      <c r="G531" s="74"/>
      <c r="H531" s="91"/>
      <c r="I531" s="92"/>
      <c r="J531" s="91"/>
      <c r="K531" s="91"/>
      <c r="L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3:26" ht="11.25">
      <c r="C532" s="74"/>
      <c r="D532" s="90"/>
      <c r="E532" s="90"/>
      <c r="F532" s="78"/>
      <c r="G532" s="74"/>
      <c r="H532" s="91"/>
      <c r="I532" s="92"/>
      <c r="J532" s="91"/>
      <c r="K532" s="91"/>
      <c r="L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3:26" ht="11.25">
      <c r="C533" s="74"/>
      <c r="D533" s="90"/>
      <c r="E533" s="90"/>
      <c r="F533" s="78"/>
      <c r="G533" s="74"/>
      <c r="H533" s="91"/>
      <c r="I533" s="92"/>
      <c r="J533" s="91"/>
      <c r="K533" s="91"/>
      <c r="L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3:26" ht="11.25">
      <c r="C534" s="74"/>
      <c r="D534" s="90"/>
      <c r="E534" s="90"/>
      <c r="F534" s="78"/>
      <c r="G534" s="74"/>
      <c r="H534" s="91"/>
      <c r="I534" s="92"/>
      <c r="J534" s="91"/>
      <c r="K534" s="91"/>
      <c r="L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3:26" ht="11.25">
      <c r="C535" s="74"/>
      <c r="D535" s="90"/>
      <c r="E535" s="90"/>
      <c r="F535" s="78"/>
      <c r="G535" s="74"/>
      <c r="H535" s="91"/>
      <c r="I535" s="92"/>
      <c r="J535" s="91"/>
      <c r="K535" s="91"/>
      <c r="L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3:26" ht="11.25">
      <c r="C536" s="74"/>
      <c r="D536" s="90"/>
      <c r="E536" s="90"/>
      <c r="F536" s="78"/>
      <c r="G536" s="74"/>
      <c r="H536" s="91"/>
      <c r="I536" s="92"/>
      <c r="J536" s="91"/>
      <c r="K536" s="91"/>
      <c r="L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3:26" ht="11.25">
      <c r="C537" s="74"/>
      <c r="D537" s="90"/>
      <c r="E537" s="90"/>
      <c r="F537" s="78"/>
      <c r="G537" s="74"/>
      <c r="H537" s="91"/>
      <c r="I537" s="92"/>
      <c r="J537" s="91"/>
      <c r="K537" s="91"/>
      <c r="L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3:26" ht="11.25">
      <c r="C538" s="74"/>
      <c r="D538" s="90"/>
      <c r="E538" s="90"/>
      <c r="F538" s="78"/>
      <c r="G538" s="74"/>
      <c r="H538" s="91"/>
      <c r="I538" s="92"/>
      <c r="J538" s="91"/>
      <c r="K538" s="91"/>
      <c r="L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3:26" ht="11.25">
      <c r="C539" s="74"/>
      <c r="D539" s="90"/>
      <c r="E539" s="90"/>
      <c r="F539" s="78"/>
      <c r="G539" s="74"/>
      <c r="H539" s="91"/>
      <c r="I539" s="92"/>
      <c r="J539" s="91"/>
      <c r="K539" s="91"/>
      <c r="L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3:26" ht="11.25">
      <c r="C540" s="74"/>
      <c r="D540" s="90"/>
      <c r="E540" s="90"/>
      <c r="F540" s="78"/>
      <c r="G540" s="74"/>
      <c r="H540" s="91"/>
      <c r="I540" s="92"/>
      <c r="J540" s="91"/>
      <c r="K540" s="91"/>
      <c r="L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3:26" ht="11.25">
      <c r="C541" s="74"/>
      <c r="D541" s="90"/>
      <c r="E541" s="90"/>
      <c r="F541" s="78"/>
      <c r="G541" s="74"/>
      <c r="H541" s="91"/>
      <c r="I541" s="92"/>
      <c r="J541" s="91"/>
      <c r="K541" s="91"/>
      <c r="L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3:26" ht="11.25">
      <c r="C542" s="74"/>
      <c r="D542" s="90"/>
      <c r="E542" s="90"/>
      <c r="F542" s="78"/>
      <c r="G542" s="74"/>
      <c r="H542" s="91"/>
      <c r="I542" s="92"/>
      <c r="J542" s="91"/>
      <c r="K542" s="91"/>
      <c r="L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3:26" ht="11.25">
      <c r="C543" s="74"/>
      <c r="D543" s="90"/>
      <c r="E543" s="90"/>
      <c r="F543" s="78"/>
      <c r="G543" s="74"/>
      <c r="H543" s="91"/>
      <c r="I543" s="92"/>
      <c r="J543" s="91"/>
      <c r="K543" s="91"/>
      <c r="L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3:26" ht="11.25">
      <c r="C544" s="74"/>
      <c r="D544" s="90"/>
      <c r="E544" s="90"/>
      <c r="F544" s="78"/>
      <c r="G544" s="74"/>
      <c r="H544" s="91"/>
      <c r="I544" s="92"/>
      <c r="J544" s="91"/>
      <c r="K544" s="91"/>
      <c r="L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3:26" ht="11.25">
      <c r="C545" s="74"/>
      <c r="D545" s="90"/>
      <c r="E545" s="90"/>
      <c r="F545" s="78"/>
      <c r="G545" s="74"/>
      <c r="H545" s="91"/>
      <c r="I545" s="92"/>
      <c r="J545" s="91"/>
      <c r="K545" s="91"/>
      <c r="L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3:26" ht="11.25">
      <c r="C546" s="74"/>
      <c r="D546" s="90"/>
      <c r="E546" s="90"/>
      <c r="F546" s="78"/>
      <c r="G546" s="74"/>
      <c r="H546" s="91"/>
      <c r="I546" s="92"/>
      <c r="J546" s="91"/>
      <c r="K546" s="91"/>
      <c r="L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3:26" ht="11.25">
      <c r="C547" s="74"/>
      <c r="D547" s="90"/>
      <c r="E547" s="90"/>
      <c r="F547" s="78"/>
      <c r="G547" s="74"/>
      <c r="H547" s="91"/>
      <c r="I547" s="92"/>
      <c r="J547" s="91"/>
      <c r="K547" s="91"/>
      <c r="L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3:26" ht="11.25">
      <c r="C548" s="74"/>
      <c r="D548" s="90"/>
      <c r="E548" s="90"/>
      <c r="F548" s="78"/>
      <c r="G548" s="74"/>
      <c r="H548" s="91"/>
      <c r="I548" s="92"/>
      <c r="J548" s="91"/>
      <c r="K548" s="91"/>
      <c r="L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3:26" ht="11.25">
      <c r="C549" s="74"/>
      <c r="D549" s="90"/>
      <c r="E549" s="90"/>
      <c r="F549" s="78"/>
      <c r="G549" s="74"/>
      <c r="H549" s="91"/>
      <c r="I549" s="92"/>
      <c r="J549" s="91"/>
      <c r="K549" s="91"/>
      <c r="L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3:26" ht="11.25">
      <c r="C550" s="74"/>
      <c r="D550" s="90"/>
      <c r="E550" s="90"/>
      <c r="F550" s="78"/>
      <c r="G550" s="74"/>
      <c r="H550" s="91"/>
      <c r="I550" s="92"/>
      <c r="J550" s="91"/>
      <c r="K550" s="91"/>
      <c r="L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3:26" ht="11.25">
      <c r="C551" s="74"/>
      <c r="D551" s="90"/>
      <c r="E551" s="90"/>
      <c r="F551" s="78"/>
      <c r="G551" s="74"/>
      <c r="H551" s="91"/>
      <c r="I551" s="92"/>
      <c r="J551" s="91"/>
      <c r="K551" s="91"/>
      <c r="L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3:26" ht="11.25">
      <c r="C552" s="74"/>
      <c r="D552" s="90"/>
      <c r="E552" s="90"/>
      <c r="F552" s="78"/>
      <c r="G552" s="74"/>
      <c r="H552" s="91"/>
      <c r="I552" s="92"/>
      <c r="J552" s="91"/>
      <c r="K552" s="91"/>
      <c r="L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3:26" ht="11.25">
      <c r="C553" s="74"/>
      <c r="D553" s="90"/>
      <c r="E553" s="90"/>
      <c r="F553" s="78"/>
      <c r="G553" s="74"/>
      <c r="H553" s="91"/>
      <c r="I553" s="92"/>
      <c r="J553" s="91"/>
      <c r="K553" s="91"/>
      <c r="L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3:26" ht="11.25">
      <c r="C554" s="74"/>
      <c r="D554" s="90"/>
      <c r="E554" s="90"/>
      <c r="F554" s="78"/>
      <c r="G554" s="74"/>
      <c r="H554" s="91"/>
      <c r="I554" s="92"/>
      <c r="J554" s="91"/>
      <c r="K554" s="91"/>
      <c r="L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3:26" ht="11.25">
      <c r="C555" s="74"/>
      <c r="D555" s="90"/>
      <c r="E555" s="90"/>
      <c r="F555" s="78"/>
      <c r="G555" s="74"/>
      <c r="H555" s="91"/>
      <c r="I555" s="92"/>
      <c r="J555" s="91"/>
      <c r="K555" s="91"/>
      <c r="L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3:26" ht="11.25">
      <c r="C556" s="74"/>
      <c r="D556" s="90"/>
      <c r="E556" s="90"/>
      <c r="F556" s="78"/>
      <c r="G556" s="74"/>
      <c r="H556" s="91"/>
      <c r="I556" s="92"/>
      <c r="J556" s="91"/>
      <c r="K556" s="91"/>
      <c r="L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3:26" ht="11.25">
      <c r="C557" s="74"/>
      <c r="D557" s="90"/>
      <c r="E557" s="90"/>
      <c r="F557" s="78"/>
      <c r="G557" s="74"/>
      <c r="H557" s="91"/>
      <c r="I557" s="92"/>
      <c r="J557" s="91"/>
      <c r="K557" s="91"/>
      <c r="L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3:26" ht="11.25">
      <c r="C558" s="74"/>
      <c r="D558" s="90"/>
      <c r="E558" s="90"/>
      <c r="F558" s="78"/>
      <c r="G558" s="74"/>
      <c r="H558" s="91"/>
      <c r="I558" s="92"/>
      <c r="J558" s="91"/>
      <c r="K558" s="91"/>
      <c r="L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3:26" ht="11.25">
      <c r="C559" s="74"/>
      <c r="D559" s="90"/>
      <c r="E559" s="90"/>
      <c r="F559" s="78"/>
      <c r="G559" s="74"/>
      <c r="H559" s="91"/>
      <c r="I559" s="92"/>
      <c r="J559" s="91"/>
      <c r="K559" s="91"/>
      <c r="L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3:26" ht="11.25">
      <c r="C560" s="74"/>
      <c r="D560" s="90"/>
      <c r="E560" s="90"/>
      <c r="F560" s="78"/>
      <c r="G560" s="74"/>
      <c r="H560" s="91"/>
      <c r="I560" s="92"/>
      <c r="J560" s="91"/>
      <c r="K560" s="91"/>
      <c r="L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3:26" ht="11.25">
      <c r="C561" s="74"/>
      <c r="D561" s="90"/>
      <c r="E561" s="90"/>
      <c r="F561" s="78"/>
      <c r="G561" s="74"/>
      <c r="H561" s="91"/>
      <c r="I561" s="92"/>
      <c r="J561" s="91"/>
      <c r="K561" s="91"/>
      <c r="L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3:26" ht="11.25">
      <c r="C562" s="74"/>
      <c r="D562" s="90"/>
      <c r="E562" s="90"/>
      <c r="F562" s="78"/>
      <c r="G562" s="74"/>
      <c r="H562" s="91"/>
      <c r="I562" s="92"/>
      <c r="J562" s="91"/>
      <c r="K562" s="91"/>
      <c r="L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3:26" ht="11.25">
      <c r="C563" s="74"/>
      <c r="D563" s="90"/>
      <c r="E563" s="90"/>
      <c r="F563" s="78"/>
      <c r="G563" s="74"/>
      <c r="H563" s="91"/>
      <c r="I563" s="92"/>
      <c r="J563" s="91"/>
      <c r="K563" s="91"/>
      <c r="L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3:26" ht="11.25">
      <c r="C564" s="74"/>
      <c r="D564" s="90"/>
      <c r="E564" s="90"/>
      <c r="F564" s="78"/>
      <c r="G564" s="74"/>
      <c r="H564" s="91"/>
      <c r="I564" s="92"/>
      <c r="J564" s="91"/>
      <c r="K564" s="91"/>
      <c r="L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3:26" ht="11.25">
      <c r="C565" s="74"/>
      <c r="D565" s="90"/>
      <c r="E565" s="90"/>
      <c r="F565" s="78"/>
      <c r="G565" s="74"/>
      <c r="H565" s="91"/>
      <c r="I565" s="92"/>
      <c r="J565" s="91"/>
      <c r="K565" s="91"/>
      <c r="L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3:26" ht="11.25">
      <c r="C566" s="74"/>
      <c r="D566" s="90"/>
      <c r="E566" s="90"/>
      <c r="F566" s="78"/>
      <c r="G566" s="74"/>
      <c r="H566" s="91"/>
      <c r="I566" s="92"/>
      <c r="J566" s="91"/>
      <c r="K566" s="91"/>
      <c r="L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3:26" ht="11.25">
      <c r="C567" s="74"/>
      <c r="D567" s="90"/>
      <c r="E567" s="90"/>
      <c r="F567" s="78"/>
      <c r="G567" s="74"/>
      <c r="H567" s="91"/>
      <c r="I567" s="92"/>
      <c r="J567" s="91"/>
      <c r="K567" s="91"/>
      <c r="L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3:26" ht="11.25">
      <c r="C568" s="74"/>
      <c r="D568" s="90"/>
      <c r="E568" s="90"/>
      <c r="F568" s="78"/>
      <c r="G568" s="74"/>
      <c r="H568" s="91"/>
      <c r="I568" s="92"/>
      <c r="J568" s="91"/>
      <c r="K568" s="91"/>
      <c r="L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3:26" ht="11.25">
      <c r="C569" s="74"/>
      <c r="D569" s="90"/>
      <c r="E569" s="90"/>
      <c r="F569" s="78"/>
      <c r="G569" s="74"/>
      <c r="H569" s="91"/>
      <c r="I569" s="92"/>
      <c r="J569" s="91"/>
      <c r="K569" s="91"/>
      <c r="L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3:26" ht="11.25">
      <c r="C570" s="74"/>
      <c r="D570" s="90"/>
      <c r="E570" s="90"/>
      <c r="F570" s="78"/>
      <c r="G570" s="74"/>
      <c r="H570" s="91"/>
      <c r="I570" s="92"/>
      <c r="J570" s="91"/>
      <c r="K570" s="91"/>
      <c r="L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3:26" ht="11.25">
      <c r="C571" s="74"/>
      <c r="D571" s="90"/>
      <c r="E571" s="90"/>
      <c r="F571" s="78"/>
      <c r="G571" s="74"/>
      <c r="H571" s="91"/>
      <c r="I571" s="92"/>
      <c r="J571" s="91"/>
      <c r="K571" s="91"/>
      <c r="L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3:26" ht="11.25">
      <c r="C572" s="74"/>
      <c r="D572" s="90"/>
      <c r="E572" s="90"/>
      <c r="F572" s="78"/>
      <c r="G572" s="74"/>
      <c r="H572" s="91"/>
      <c r="I572" s="92"/>
      <c r="J572" s="91"/>
      <c r="K572" s="91"/>
      <c r="L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3:26" ht="11.25">
      <c r="C573" s="74"/>
      <c r="D573" s="90"/>
      <c r="E573" s="90"/>
      <c r="F573" s="78"/>
      <c r="G573" s="74"/>
      <c r="H573" s="91"/>
      <c r="I573" s="92"/>
      <c r="J573" s="91"/>
      <c r="K573" s="91"/>
      <c r="L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3:26" ht="11.25">
      <c r="C574" s="74"/>
      <c r="D574" s="90"/>
      <c r="E574" s="90"/>
      <c r="F574" s="78"/>
      <c r="G574" s="74"/>
      <c r="H574" s="91"/>
      <c r="I574" s="92"/>
      <c r="J574" s="91"/>
      <c r="K574" s="91"/>
      <c r="L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3:26" ht="11.25">
      <c r="C575" s="74"/>
      <c r="D575" s="90"/>
      <c r="E575" s="90"/>
      <c r="F575" s="78"/>
      <c r="G575" s="74"/>
      <c r="H575" s="91"/>
      <c r="I575" s="92"/>
      <c r="J575" s="91"/>
      <c r="K575" s="91"/>
      <c r="L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3:26" ht="11.25">
      <c r="C576" s="74"/>
      <c r="D576" s="90"/>
      <c r="E576" s="90"/>
      <c r="F576" s="78"/>
      <c r="G576" s="74"/>
      <c r="H576" s="91"/>
      <c r="I576" s="92"/>
      <c r="J576" s="91"/>
      <c r="K576" s="91"/>
      <c r="L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3:26" ht="11.25">
      <c r="C577" s="74"/>
      <c r="D577" s="90"/>
      <c r="E577" s="90"/>
      <c r="F577" s="78"/>
      <c r="G577" s="74"/>
      <c r="H577" s="91"/>
      <c r="I577" s="92"/>
      <c r="J577" s="91"/>
      <c r="K577" s="91"/>
      <c r="L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3:26" ht="11.25">
      <c r="C578" s="74"/>
      <c r="D578" s="90"/>
      <c r="E578" s="90"/>
      <c r="F578" s="78"/>
      <c r="G578" s="74"/>
      <c r="H578" s="91"/>
      <c r="I578" s="92"/>
      <c r="J578" s="91"/>
      <c r="K578" s="91"/>
      <c r="L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3:26" ht="11.25">
      <c r="C579" s="74"/>
      <c r="D579" s="90"/>
      <c r="E579" s="90"/>
      <c r="F579" s="78"/>
      <c r="G579" s="74"/>
      <c r="H579" s="91"/>
      <c r="I579" s="92"/>
      <c r="J579" s="91"/>
      <c r="K579" s="91"/>
      <c r="L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3:26" ht="11.25">
      <c r="C580" s="74"/>
      <c r="D580" s="90"/>
      <c r="E580" s="90"/>
      <c r="F580" s="78"/>
      <c r="G580" s="74"/>
      <c r="H580" s="91"/>
      <c r="I580" s="92"/>
      <c r="J580" s="91"/>
      <c r="K580" s="91"/>
      <c r="L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3:26" ht="11.25">
      <c r="C581" s="74"/>
      <c r="D581" s="90"/>
      <c r="E581" s="90"/>
      <c r="F581" s="78"/>
      <c r="G581" s="74"/>
      <c r="H581" s="91"/>
      <c r="I581" s="92"/>
      <c r="J581" s="91"/>
      <c r="K581" s="91"/>
      <c r="L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3:26" ht="11.25">
      <c r="C582" s="74"/>
      <c r="D582" s="90"/>
      <c r="E582" s="90"/>
      <c r="F582" s="78"/>
      <c r="G582" s="74"/>
      <c r="H582" s="91"/>
      <c r="I582" s="92"/>
      <c r="J582" s="91"/>
      <c r="K582" s="91"/>
      <c r="L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3:26" ht="11.25">
      <c r="C583" s="74"/>
      <c r="D583" s="90"/>
      <c r="E583" s="90"/>
      <c r="F583" s="78"/>
      <c r="G583" s="74"/>
      <c r="H583" s="91"/>
      <c r="I583" s="92"/>
      <c r="J583" s="91"/>
      <c r="K583" s="91"/>
      <c r="L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3:26" ht="11.25">
      <c r="C584" s="74"/>
      <c r="D584" s="90"/>
      <c r="E584" s="90"/>
      <c r="F584" s="78"/>
      <c r="G584" s="74"/>
      <c r="H584" s="91"/>
      <c r="I584" s="92"/>
      <c r="J584" s="91"/>
      <c r="K584" s="91"/>
      <c r="L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3:26" ht="11.25">
      <c r="C585" s="74"/>
      <c r="D585" s="90"/>
      <c r="E585" s="90"/>
      <c r="F585" s="78"/>
      <c r="G585" s="74"/>
      <c r="H585" s="91"/>
      <c r="I585" s="92"/>
      <c r="J585" s="91"/>
      <c r="K585" s="91"/>
      <c r="L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3:26" ht="11.25">
      <c r="C586" s="74"/>
      <c r="D586" s="90"/>
      <c r="E586" s="90"/>
      <c r="F586" s="78"/>
      <c r="G586" s="74"/>
      <c r="H586" s="91"/>
      <c r="I586" s="92"/>
      <c r="J586" s="91"/>
      <c r="K586" s="91"/>
      <c r="L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3:26" ht="11.25">
      <c r="C587" s="74"/>
      <c r="D587" s="90"/>
      <c r="E587" s="90"/>
      <c r="F587" s="78"/>
      <c r="G587" s="74"/>
      <c r="H587" s="91"/>
      <c r="I587" s="92"/>
      <c r="J587" s="91"/>
      <c r="K587" s="91"/>
      <c r="L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3:26" ht="11.25">
      <c r="C588" s="74"/>
      <c r="D588" s="90"/>
      <c r="E588" s="90"/>
      <c r="F588" s="78"/>
      <c r="G588" s="74"/>
      <c r="H588" s="91"/>
      <c r="I588" s="92"/>
      <c r="J588" s="91"/>
      <c r="K588" s="91"/>
      <c r="L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3:26" ht="11.25">
      <c r="C589" s="74"/>
      <c r="D589" s="90"/>
      <c r="E589" s="90"/>
      <c r="F589" s="78"/>
      <c r="G589" s="74"/>
      <c r="H589" s="91"/>
      <c r="I589" s="92"/>
      <c r="J589" s="91"/>
      <c r="K589" s="91"/>
      <c r="L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3:26" ht="11.25">
      <c r="C590" s="74"/>
      <c r="D590" s="90"/>
      <c r="E590" s="90"/>
      <c r="F590" s="78"/>
      <c r="G590" s="74"/>
      <c r="H590" s="91"/>
      <c r="I590" s="92"/>
      <c r="J590" s="91"/>
      <c r="K590" s="91"/>
      <c r="L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3:26" ht="11.25">
      <c r="C591" s="74"/>
      <c r="D591" s="90"/>
      <c r="E591" s="90"/>
      <c r="F591" s="78"/>
      <c r="G591" s="74"/>
      <c r="H591" s="91"/>
      <c r="I591" s="92"/>
      <c r="J591" s="91"/>
      <c r="K591" s="91"/>
      <c r="L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3:26" ht="11.25">
      <c r="C592" s="74"/>
      <c r="D592" s="90"/>
      <c r="E592" s="90"/>
      <c r="F592" s="78"/>
      <c r="G592" s="74"/>
      <c r="H592" s="91"/>
      <c r="I592" s="92"/>
      <c r="J592" s="91"/>
      <c r="K592" s="91"/>
      <c r="L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3:26" ht="11.25">
      <c r="C593" s="74"/>
      <c r="D593" s="90"/>
      <c r="E593" s="90"/>
      <c r="F593" s="78"/>
      <c r="G593" s="74"/>
      <c r="H593" s="91"/>
      <c r="I593" s="92"/>
      <c r="J593" s="91"/>
      <c r="K593" s="91"/>
      <c r="L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3:26" ht="11.25">
      <c r="C594" s="74"/>
      <c r="D594" s="90"/>
      <c r="E594" s="90"/>
      <c r="F594" s="78"/>
      <c r="G594" s="74"/>
      <c r="H594" s="91"/>
      <c r="I594" s="92"/>
      <c r="J594" s="91"/>
      <c r="K594" s="91"/>
      <c r="L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3:26" ht="11.25">
      <c r="C595" s="74"/>
      <c r="D595" s="90"/>
      <c r="E595" s="90"/>
      <c r="F595" s="78"/>
      <c r="G595" s="74"/>
      <c r="H595" s="91"/>
      <c r="I595" s="92"/>
      <c r="J595" s="91"/>
      <c r="K595" s="91"/>
      <c r="L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3:26" ht="11.25">
      <c r="C596" s="74"/>
      <c r="D596" s="90"/>
      <c r="E596" s="90"/>
      <c r="F596" s="78"/>
      <c r="G596" s="74"/>
      <c r="H596" s="91"/>
      <c r="I596" s="92"/>
      <c r="J596" s="91"/>
      <c r="K596" s="91"/>
      <c r="L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3:26" ht="11.25">
      <c r="C597" s="74"/>
      <c r="D597" s="90"/>
      <c r="E597" s="90"/>
      <c r="F597" s="78"/>
      <c r="G597" s="74"/>
      <c r="H597" s="91"/>
      <c r="I597" s="92"/>
      <c r="J597" s="91"/>
      <c r="K597" s="91"/>
      <c r="L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3:26" ht="11.25">
      <c r="C598" s="74"/>
      <c r="D598" s="90"/>
      <c r="E598" s="90"/>
      <c r="F598" s="78"/>
      <c r="G598" s="74"/>
      <c r="H598" s="91"/>
      <c r="I598" s="92"/>
      <c r="J598" s="91"/>
      <c r="K598" s="91"/>
      <c r="L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3:26" ht="11.25">
      <c r="C599" s="74"/>
      <c r="D599" s="90"/>
      <c r="E599" s="90"/>
      <c r="F599" s="78"/>
      <c r="G599" s="74"/>
      <c r="H599" s="91"/>
      <c r="I599" s="92"/>
      <c r="J599" s="91"/>
      <c r="K599" s="91"/>
      <c r="L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3:26" ht="11.25">
      <c r="C600" s="74"/>
      <c r="D600" s="90"/>
      <c r="E600" s="90"/>
      <c r="F600" s="78"/>
      <c r="G600" s="74"/>
      <c r="H600" s="91"/>
      <c r="I600" s="92"/>
      <c r="J600" s="91"/>
      <c r="K600" s="91"/>
      <c r="L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3:26" ht="11.25">
      <c r="C601" s="74"/>
      <c r="D601" s="90"/>
      <c r="E601" s="90"/>
      <c r="F601" s="78"/>
      <c r="G601" s="74"/>
      <c r="H601" s="91"/>
      <c r="I601" s="92"/>
      <c r="J601" s="91"/>
      <c r="K601" s="91"/>
      <c r="L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3:26" ht="11.25">
      <c r="C602" s="74"/>
      <c r="D602" s="90"/>
      <c r="E602" s="90"/>
      <c r="F602" s="78"/>
      <c r="G602" s="74"/>
      <c r="H602" s="91"/>
      <c r="I602" s="92"/>
      <c r="J602" s="91"/>
      <c r="K602" s="91"/>
      <c r="L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3:26" ht="11.25">
      <c r="C603" s="74"/>
      <c r="D603" s="90"/>
      <c r="E603" s="90"/>
      <c r="F603" s="78"/>
      <c r="G603" s="74"/>
      <c r="H603" s="91"/>
      <c r="I603" s="92"/>
      <c r="J603" s="91"/>
      <c r="K603" s="91"/>
      <c r="L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3:26" ht="11.25">
      <c r="C604" s="74"/>
      <c r="D604" s="90"/>
      <c r="E604" s="90"/>
      <c r="F604" s="78"/>
      <c r="G604" s="74"/>
      <c r="H604" s="91"/>
      <c r="I604" s="92"/>
      <c r="J604" s="91"/>
      <c r="K604" s="91"/>
      <c r="L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3:26" ht="11.25">
      <c r="C605" s="74"/>
      <c r="D605" s="90"/>
      <c r="E605" s="90"/>
      <c r="F605" s="78"/>
      <c r="G605" s="74"/>
      <c r="H605" s="91"/>
      <c r="I605" s="92"/>
      <c r="J605" s="91"/>
      <c r="K605" s="91"/>
      <c r="L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3:26" ht="11.25">
      <c r="C606" s="74"/>
      <c r="D606" s="90"/>
      <c r="E606" s="90"/>
      <c r="F606" s="78"/>
      <c r="G606" s="74"/>
      <c r="H606" s="91"/>
      <c r="I606" s="92"/>
      <c r="J606" s="91"/>
      <c r="K606" s="91"/>
      <c r="L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3:26" ht="11.25">
      <c r="C607" s="74"/>
      <c r="D607" s="90"/>
      <c r="E607" s="90"/>
      <c r="F607" s="78"/>
      <c r="G607" s="74"/>
      <c r="H607" s="91"/>
      <c r="I607" s="92"/>
      <c r="J607" s="91"/>
      <c r="K607" s="91"/>
      <c r="L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3:26" ht="11.25">
      <c r="C608" s="74"/>
      <c r="D608" s="90"/>
      <c r="E608" s="90"/>
      <c r="F608" s="78"/>
      <c r="G608" s="74"/>
      <c r="H608" s="91"/>
      <c r="I608" s="92"/>
      <c r="J608" s="91"/>
      <c r="K608" s="91"/>
      <c r="L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3:26" ht="11.25">
      <c r="C609" s="74"/>
      <c r="D609" s="90"/>
      <c r="E609" s="90"/>
      <c r="F609" s="78"/>
      <c r="G609" s="74"/>
      <c r="H609" s="91"/>
      <c r="I609" s="92"/>
      <c r="J609" s="91"/>
      <c r="K609" s="91"/>
      <c r="L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3:26" ht="11.25">
      <c r="C610" s="74"/>
      <c r="D610" s="90"/>
      <c r="E610" s="90"/>
      <c r="F610" s="78"/>
      <c r="G610" s="74"/>
      <c r="H610" s="91"/>
      <c r="I610" s="92"/>
      <c r="J610" s="91"/>
      <c r="K610" s="91"/>
      <c r="L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3:26" ht="11.25">
      <c r="C611" s="74"/>
      <c r="D611" s="90"/>
      <c r="E611" s="90"/>
      <c r="F611" s="78"/>
      <c r="G611" s="74"/>
      <c r="H611" s="91"/>
      <c r="I611" s="92"/>
      <c r="J611" s="91"/>
      <c r="K611" s="91"/>
      <c r="L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3:26" ht="11.25">
      <c r="C612" s="74"/>
      <c r="D612" s="90"/>
      <c r="E612" s="90"/>
      <c r="F612" s="78"/>
      <c r="G612" s="74"/>
      <c r="H612" s="91"/>
      <c r="I612" s="92"/>
      <c r="J612" s="91"/>
      <c r="K612" s="91"/>
      <c r="L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3:26" ht="11.25">
      <c r="C613" s="74"/>
      <c r="D613" s="90"/>
      <c r="E613" s="90"/>
      <c r="F613" s="78"/>
      <c r="G613" s="74"/>
      <c r="H613" s="91"/>
      <c r="I613" s="92"/>
      <c r="J613" s="91"/>
      <c r="K613" s="91"/>
      <c r="L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3:26" ht="11.25">
      <c r="C614" s="74"/>
      <c r="D614" s="90"/>
      <c r="E614" s="90"/>
      <c r="F614" s="78"/>
      <c r="G614" s="74"/>
      <c r="H614" s="91"/>
      <c r="I614" s="92"/>
      <c r="J614" s="91"/>
      <c r="K614" s="91"/>
      <c r="L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3:26" ht="11.25">
      <c r="C615" s="74"/>
      <c r="D615" s="90"/>
      <c r="E615" s="90"/>
      <c r="F615" s="78"/>
      <c r="G615" s="74"/>
      <c r="H615" s="91"/>
      <c r="I615" s="92"/>
      <c r="J615" s="91"/>
      <c r="K615" s="91"/>
      <c r="L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3:26" ht="11.25">
      <c r="C616" s="74"/>
      <c r="D616" s="90"/>
      <c r="E616" s="90"/>
      <c r="F616" s="78"/>
      <c r="G616" s="74"/>
      <c r="H616" s="91"/>
      <c r="I616" s="92"/>
      <c r="J616" s="91"/>
      <c r="K616" s="91"/>
      <c r="L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3:26" ht="11.25">
      <c r="C617" s="74"/>
      <c r="D617" s="90"/>
      <c r="E617" s="90"/>
      <c r="F617" s="78"/>
      <c r="G617" s="74"/>
      <c r="H617" s="91"/>
      <c r="I617" s="92"/>
      <c r="J617" s="91"/>
      <c r="K617" s="91"/>
      <c r="L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3:26" ht="11.25">
      <c r="C618" s="74"/>
      <c r="D618" s="90"/>
      <c r="E618" s="90"/>
      <c r="F618" s="78"/>
      <c r="G618" s="74"/>
      <c r="H618" s="91"/>
      <c r="I618" s="92"/>
      <c r="J618" s="91"/>
      <c r="K618" s="91"/>
      <c r="L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3:26" ht="11.25">
      <c r="C619" s="74"/>
      <c r="D619" s="90"/>
      <c r="E619" s="90"/>
      <c r="F619" s="78"/>
      <c r="G619" s="74"/>
      <c r="H619" s="91"/>
      <c r="I619" s="92"/>
      <c r="J619" s="91"/>
      <c r="K619" s="91"/>
      <c r="L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3:26" ht="11.25">
      <c r="C620" s="74"/>
      <c r="D620" s="90"/>
      <c r="E620" s="90"/>
      <c r="F620" s="78"/>
      <c r="G620" s="74"/>
      <c r="H620" s="91"/>
      <c r="I620" s="92"/>
      <c r="J620" s="91"/>
      <c r="K620" s="91"/>
      <c r="L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3:26" ht="11.25">
      <c r="C621" s="74"/>
      <c r="D621" s="90"/>
      <c r="E621" s="90"/>
      <c r="F621" s="78"/>
      <c r="G621" s="74"/>
      <c r="H621" s="91"/>
      <c r="I621" s="92"/>
      <c r="J621" s="91"/>
      <c r="K621" s="91"/>
      <c r="L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3:26" ht="11.25">
      <c r="C622" s="74"/>
      <c r="D622" s="90"/>
      <c r="E622" s="90"/>
      <c r="F622" s="78"/>
      <c r="G622" s="74"/>
      <c r="H622" s="91"/>
      <c r="I622" s="92"/>
      <c r="J622" s="91"/>
      <c r="K622" s="91"/>
      <c r="L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3:26" ht="11.25">
      <c r="C623" s="74"/>
      <c r="D623" s="90"/>
      <c r="E623" s="90"/>
      <c r="F623" s="78"/>
      <c r="G623" s="74"/>
      <c r="H623" s="91"/>
      <c r="I623" s="92"/>
      <c r="J623" s="91"/>
      <c r="K623" s="91"/>
      <c r="L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3:26" ht="11.25">
      <c r="C624" s="74"/>
      <c r="D624" s="90"/>
      <c r="E624" s="90"/>
      <c r="F624" s="78"/>
      <c r="G624" s="74"/>
      <c r="H624" s="91"/>
      <c r="I624" s="92"/>
      <c r="J624" s="91"/>
      <c r="K624" s="91"/>
      <c r="L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3:26" ht="11.25">
      <c r="C625" s="74"/>
      <c r="D625" s="90"/>
      <c r="E625" s="90"/>
      <c r="F625" s="78"/>
      <c r="G625" s="74"/>
      <c r="H625" s="91"/>
      <c r="I625" s="92"/>
      <c r="J625" s="91"/>
      <c r="K625" s="91"/>
      <c r="L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3:26" ht="11.25">
      <c r="C626" s="74"/>
      <c r="D626" s="90"/>
      <c r="E626" s="90"/>
      <c r="F626" s="78"/>
      <c r="G626" s="74"/>
      <c r="H626" s="91"/>
      <c r="I626" s="92"/>
      <c r="J626" s="91"/>
      <c r="K626" s="91"/>
      <c r="L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3:26" ht="11.25">
      <c r="C627" s="74"/>
      <c r="D627" s="90"/>
      <c r="E627" s="90"/>
      <c r="F627" s="78"/>
      <c r="G627" s="74"/>
      <c r="H627" s="91"/>
      <c r="I627" s="92"/>
      <c r="J627" s="91"/>
      <c r="K627" s="91"/>
      <c r="L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3:26" ht="11.25">
      <c r="C628" s="74"/>
      <c r="D628" s="90"/>
      <c r="E628" s="90"/>
      <c r="F628" s="78"/>
      <c r="G628" s="74"/>
      <c r="H628" s="91"/>
      <c r="I628" s="92"/>
      <c r="J628" s="91"/>
      <c r="K628" s="91"/>
      <c r="L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3:26" ht="11.25">
      <c r="C629" s="74"/>
      <c r="D629" s="90"/>
      <c r="E629" s="90"/>
      <c r="F629" s="78"/>
      <c r="G629" s="74"/>
      <c r="H629" s="91"/>
      <c r="I629" s="92"/>
      <c r="J629" s="91"/>
      <c r="K629" s="91"/>
      <c r="L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3:26" ht="11.25">
      <c r="C630" s="74"/>
      <c r="D630" s="90"/>
      <c r="E630" s="90"/>
      <c r="F630" s="78"/>
      <c r="G630" s="74"/>
      <c r="H630" s="91"/>
      <c r="I630" s="92"/>
      <c r="J630" s="91"/>
      <c r="K630" s="91"/>
      <c r="L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3:26" ht="11.25">
      <c r="C631" s="74"/>
      <c r="D631" s="90"/>
      <c r="E631" s="90"/>
      <c r="F631" s="78"/>
      <c r="G631" s="74"/>
      <c r="H631" s="91"/>
      <c r="I631" s="92"/>
      <c r="J631" s="91"/>
      <c r="K631" s="91"/>
      <c r="L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3:26" ht="11.25">
      <c r="C632" s="74"/>
      <c r="D632" s="90"/>
      <c r="E632" s="90"/>
      <c r="F632" s="78"/>
      <c r="G632" s="74"/>
      <c r="H632" s="91"/>
      <c r="I632" s="92"/>
      <c r="J632" s="91"/>
      <c r="K632" s="91"/>
      <c r="L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3:26" ht="11.25">
      <c r="C633" s="74"/>
      <c r="D633" s="90"/>
      <c r="E633" s="90"/>
      <c r="F633" s="78"/>
      <c r="G633" s="74"/>
      <c r="H633" s="91"/>
      <c r="I633" s="92"/>
      <c r="J633" s="91"/>
      <c r="K633" s="91"/>
      <c r="L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3:26" ht="11.25">
      <c r="C634" s="74"/>
      <c r="D634" s="90"/>
      <c r="E634" s="90"/>
      <c r="F634" s="78"/>
      <c r="G634" s="74"/>
      <c r="H634" s="91"/>
      <c r="I634" s="92"/>
      <c r="J634" s="91"/>
      <c r="K634" s="91"/>
      <c r="L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3:26" ht="11.25">
      <c r="C635" s="74"/>
      <c r="D635" s="90"/>
      <c r="E635" s="90"/>
      <c r="F635" s="78"/>
      <c r="G635" s="74"/>
      <c r="H635" s="91"/>
      <c r="I635" s="92"/>
      <c r="J635" s="91"/>
      <c r="K635" s="91"/>
      <c r="L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3:26" ht="11.25">
      <c r="C636" s="74"/>
      <c r="D636" s="90"/>
      <c r="E636" s="90"/>
      <c r="F636" s="78"/>
      <c r="G636" s="74"/>
      <c r="H636" s="91"/>
      <c r="I636" s="92"/>
      <c r="J636" s="91"/>
      <c r="K636" s="91"/>
      <c r="L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3:26" ht="11.25">
      <c r="C637" s="74"/>
      <c r="D637" s="90"/>
      <c r="E637" s="90"/>
      <c r="F637" s="78"/>
      <c r="G637" s="74"/>
      <c r="H637" s="91"/>
      <c r="I637" s="92"/>
      <c r="J637" s="91"/>
      <c r="K637" s="91"/>
      <c r="L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3:26" ht="11.25">
      <c r="C638" s="74"/>
      <c r="D638" s="90"/>
      <c r="E638" s="90"/>
      <c r="F638" s="78"/>
      <c r="G638" s="74"/>
      <c r="H638" s="91"/>
      <c r="I638" s="92"/>
      <c r="J638" s="91"/>
      <c r="K638" s="91"/>
      <c r="L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3:26" ht="11.25">
      <c r="C639" s="74"/>
      <c r="D639" s="90"/>
      <c r="E639" s="90"/>
      <c r="F639" s="78"/>
      <c r="G639" s="74"/>
      <c r="H639" s="91"/>
      <c r="I639" s="92"/>
      <c r="J639" s="91"/>
      <c r="K639" s="91"/>
      <c r="L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3:26" ht="11.25">
      <c r="C640" s="74"/>
      <c r="D640" s="90"/>
      <c r="E640" s="90"/>
      <c r="F640" s="78"/>
      <c r="G640" s="74"/>
      <c r="H640" s="91"/>
      <c r="I640" s="92"/>
      <c r="J640" s="91"/>
      <c r="K640" s="91"/>
      <c r="L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3:26" ht="11.25">
      <c r="C641" s="74"/>
      <c r="D641" s="90"/>
      <c r="E641" s="90"/>
      <c r="F641" s="78"/>
      <c r="G641" s="74"/>
      <c r="H641" s="91"/>
      <c r="I641" s="92"/>
      <c r="J641" s="91"/>
      <c r="K641" s="91"/>
      <c r="L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3:26" ht="11.25">
      <c r="C642" s="74"/>
      <c r="D642" s="90"/>
      <c r="E642" s="90"/>
      <c r="F642" s="78"/>
      <c r="G642" s="74"/>
      <c r="H642" s="91"/>
      <c r="I642" s="92"/>
      <c r="J642" s="91"/>
      <c r="K642" s="91"/>
      <c r="L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3:26" ht="11.25">
      <c r="C643" s="74"/>
      <c r="D643" s="90"/>
      <c r="E643" s="90"/>
      <c r="F643" s="78"/>
      <c r="G643" s="74"/>
      <c r="H643" s="91"/>
      <c r="I643" s="92"/>
      <c r="J643" s="91"/>
      <c r="K643" s="91"/>
      <c r="L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3:26" ht="11.25">
      <c r="C644" s="74"/>
      <c r="D644" s="90"/>
      <c r="E644" s="90"/>
      <c r="F644" s="78"/>
      <c r="G644" s="74"/>
      <c r="H644" s="91"/>
      <c r="I644" s="92"/>
      <c r="J644" s="91"/>
      <c r="K644" s="91"/>
      <c r="L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3:26" ht="11.25">
      <c r="C645" s="74"/>
      <c r="D645" s="90"/>
      <c r="E645" s="90"/>
      <c r="F645" s="78"/>
      <c r="G645" s="74"/>
      <c r="H645" s="91"/>
      <c r="I645" s="92"/>
      <c r="J645" s="91"/>
      <c r="K645" s="91"/>
      <c r="L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3:26" ht="11.25">
      <c r="C646" s="74"/>
      <c r="D646" s="90"/>
      <c r="E646" s="90"/>
      <c r="F646" s="78"/>
      <c r="G646" s="74"/>
      <c r="H646" s="91"/>
      <c r="I646" s="92"/>
      <c r="J646" s="91"/>
      <c r="K646" s="91"/>
      <c r="L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3:26" ht="11.25">
      <c r="C647" s="74"/>
      <c r="D647" s="90"/>
      <c r="E647" s="90"/>
      <c r="F647" s="78"/>
      <c r="G647" s="74"/>
      <c r="H647" s="91"/>
      <c r="I647" s="92"/>
      <c r="J647" s="91"/>
      <c r="K647" s="91"/>
      <c r="L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3:26" ht="11.25">
      <c r="C648" s="74"/>
      <c r="D648" s="90"/>
      <c r="E648" s="90"/>
      <c r="F648" s="78"/>
      <c r="G648" s="74"/>
      <c r="H648" s="91"/>
      <c r="I648" s="92"/>
      <c r="J648" s="91"/>
      <c r="K648" s="91"/>
      <c r="L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3:26" ht="11.25">
      <c r="C649" s="74"/>
      <c r="D649" s="90"/>
      <c r="E649" s="90"/>
      <c r="F649" s="78"/>
      <c r="G649" s="74"/>
      <c r="H649" s="91"/>
      <c r="I649" s="92"/>
      <c r="J649" s="91"/>
      <c r="K649" s="91"/>
      <c r="L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3:26" ht="11.25">
      <c r="C650" s="74"/>
      <c r="D650" s="90"/>
      <c r="E650" s="90"/>
      <c r="F650" s="78"/>
      <c r="G650" s="74"/>
      <c r="H650" s="91"/>
      <c r="I650" s="92"/>
      <c r="J650" s="91"/>
      <c r="K650" s="91"/>
      <c r="L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3:26" ht="11.25">
      <c r="C651" s="74"/>
      <c r="D651" s="90"/>
      <c r="E651" s="90"/>
      <c r="F651" s="78"/>
      <c r="G651" s="74"/>
      <c r="H651" s="91"/>
      <c r="I651" s="92"/>
      <c r="J651" s="91"/>
      <c r="K651" s="91"/>
      <c r="L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3:26" ht="11.25">
      <c r="C652" s="74"/>
      <c r="D652" s="90"/>
      <c r="E652" s="90"/>
      <c r="F652" s="78"/>
      <c r="G652" s="74"/>
      <c r="H652" s="91"/>
      <c r="I652" s="92"/>
      <c r="J652" s="91"/>
      <c r="K652" s="91"/>
      <c r="L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3:26" ht="11.25">
      <c r="C653" s="74"/>
      <c r="D653" s="90"/>
      <c r="E653" s="90"/>
      <c r="F653" s="78"/>
      <c r="G653" s="74"/>
      <c r="H653" s="91"/>
      <c r="I653" s="92"/>
      <c r="J653" s="91"/>
      <c r="K653" s="91"/>
      <c r="L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3:26" ht="11.25">
      <c r="C654" s="74"/>
      <c r="D654" s="90"/>
      <c r="E654" s="90"/>
      <c r="F654" s="78"/>
      <c r="G654" s="74"/>
      <c r="H654" s="91"/>
      <c r="I654" s="92"/>
      <c r="J654" s="91"/>
      <c r="K654" s="91"/>
      <c r="L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3:26" ht="11.25">
      <c r="C655" s="74"/>
      <c r="D655" s="90"/>
      <c r="E655" s="90"/>
      <c r="F655" s="78"/>
      <c r="G655" s="74"/>
      <c r="H655" s="91"/>
      <c r="I655" s="92"/>
      <c r="J655" s="91"/>
      <c r="K655" s="91"/>
      <c r="L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3:26" ht="11.25">
      <c r="C656" s="74"/>
      <c r="D656" s="90"/>
      <c r="E656" s="90"/>
      <c r="F656" s="78"/>
      <c r="G656" s="74"/>
      <c r="H656" s="91"/>
      <c r="I656" s="92"/>
      <c r="J656" s="91"/>
      <c r="K656" s="91"/>
      <c r="L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3:26" ht="11.25">
      <c r="C657" s="74"/>
      <c r="D657" s="90"/>
      <c r="E657" s="90"/>
      <c r="F657" s="78"/>
      <c r="G657" s="74"/>
      <c r="H657" s="91"/>
      <c r="I657" s="92"/>
      <c r="J657" s="91"/>
      <c r="K657" s="91"/>
      <c r="L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3:26" ht="11.25">
      <c r="C658" s="74"/>
      <c r="D658" s="90"/>
      <c r="E658" s="90"/>
      <c r="F658" s="78"/>
      <c r="G658" s="74"/>
      <c r="H658" s="91"/>
      <c r="I658" s="92"/>
      <c r="J658" s="91"/>
      <c r="K658" s="91"/>
      <c r="L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3:26" ht="11.25">
      <c r="C659" s="74"/>
      <c r="D659" s="90"/>
      <c r="E659" s="90"/>
      <c r="F659" s="78"/>
      <c r="G659" s="74"/>
      <c r="H659" s="91"/>
      <c r="I659" s="92"/>
      <c r="J659" s="91"/>
      <c r="K659" s="91"/>
      <c r="L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3:26" ht="11.25">
      <c r="C660" s="74"/>
      <c r="D660" s="90"/>
      <c r="E660" s="90"/>
      <c r="F660" s="78"/>
      <c r="G660" s="74"/>
      <c r="H660" s="91"/>
      <c r="I660" s="92"/>
      <c r="J660" s="91"/>
      <c r="K660" s="91"/>
      <c r="L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3:26" ht="11.25">
      <c r="C661" s="74"/>
      <c r="D661" s="90"/>
      <c r="E661" s="90"/>
      <c r="F661" s="78"/>
      <c r="G661" s="74"/>
      <c r="H661" s="91"/>
      <c r="I661" s="92"/>
      <c r="J661" s="91"/>
      <c r="K661" s="91"/>
      <c r="L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3:26" ht="11.25">
      <c r="C662" s="74"/>
      <c r="D662" s="90"/>
      <c r="E662" s="90"/>
      <c r="F662" s="78"/>
      <c r="G662" s="74"/>
      <c r="H662" s="91"/>
      <c r="I662" s="92"/>
      <c r="J662" s="91"/>
      <c r="K662" s="91"/>
      <c r="L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3:26" ht="11.25">
      <c r="C663" s="74"/>
      <c r="D663" s="90"/>
      <c r="E663" s="90"/>
      <c r="F663" s="78"/>
      <c r="G663" s="74"/>
      <c r="H663" s="91"/>
      <c r="I663" s="92"/>
      <c r="J663" s="91"/>
      <c r="K663" s="91"/>
      <c r="L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3:26" ht="11.25">
      <c r="C664" s="74"/>
      <c r="D664" s="90"/>
      <c r="E664" s="90"/>
      <c r="F664" s="78"/>
      <c r="G664" s="74"/>
      <c r="H664" s="91"/>
      <c r="I664" s="92"/>
      <c r="J664" s="91"/>
      <c r="K664" s="91"/>
      <c r="L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3:26" ht="11.25">
      <c r="C665" s="74"/>
      <c r="D665" s="90"/>
      <c r="E665" s="90"/>
      <c r="F665" s="78"/>
      <c r="G665" s="74"/>
      <c r="H665" s="91"/>
      <c r="I665" s="92"/>
      <c r="J665" s="91"/>
      <c r="K665" s="91"/>
      <c r="L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3:26" ht="11.25">
      <c r="C666" s="74"/>
      <c r="D666" s="90"/>
      <c r="E666" s="90"/>
      <c r="F666" s="78"/>
      <c r="G666" s="74"/>
      <c r="H666" s="91"/>
      <c r="I666" s="92"/>
      <c r="J666" s="91"/>
      <c r="K666" s="91"/>
      <c r="L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3:26" ht="11.25">
      <c r="C667" s="74"/>
      <c r="D667" s="90"/>
      <c r="E667" s="90"/>
      <c r="F667" s="78"/>
      <c r="G667" s="74"/>
      <c r="H667" s="91"/>
      <c r="I667" s="92"/>
      <c r="J667" s="91"/>
      <c r="K667" s="91"/>
      <c r="L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3:26" ht="11.25">
      <c r="C668" s="74"/>
      <c r="D668" s="90"/>
      <c r="E668" s="90"/>
      <c r="F668" s="78"/>
      <c r="G668" s="74"/>
      <c r="H668" s="91"/>
      <c r="I668" s="92"/>
      <c r="J668" s="91"/>
      <c r="K668" s="91"/>
      <c r="L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3:26" ht="11.25">
      <c r="C669" s="74"/>
      <c r="D669" s="90"/>
      <c r="E669" s="90"/>
      <c r="F669" s="78"/>
      <c r="G669" s="74"/>
      <c r="H669" s="91"/>
      <c r="I669" s="92"/>
      <c r="J669" s="91"/>
      <c r="K669" s="91"/>
      <c r="L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3:26" ht="11.25">
      <c r="C670" s="74"/>
      <c r="D670" s="90"/>
      <c r="E670" s="90"/>
      <c r="F670" s="78"/>
      <c r="G670" s="74"/>
      <c r="H670" s="91"/>
      <c r="I670" s="92"/>
      <c r="J670" s="91"/>
      <c r="K670" s="91"/>
      <c r="L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3:26" ht="11.25">
      <c r="C671" s="74"/>
      <c r="D671" s="90"/>
      <c r="E671" s="90"/>
      <c r="F671" s="78"/>
      <c r="G671" s="74"/>
      <c r="H671" s="91"/>
      <c r="I671" s="92"/>
      <c r="J671" s="91"/>
      <c r="K671" s="91"/>
      <c r="L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3:26" ht="11.25">
      <c r="C672" s="74"/>
      <c r="D672" s="90"/>
      <c r="E672" s="90"/>
      <c r="F672" s="78"/>
      <c r="G672" s="74"/>
      <c r="H672" s="91"/>
      <c r="I672" s="92"/>
      <c r="J672" s="91"/>
      <c r="K672" s="91"/>
      <c r="L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3:26" ht="11.25">
      <c r="C673" s="74"/>
      <c r="D673" s="90"/>
      <c r="E673" s="90"/>
      <c r="F673" s="78"/>
      <c r="G673" s="74"/>
      <c r="H673" s="91"/>
      <c r="I673" s="92"/>
      <c r="J673" s="91"/>
      <c r="K673" s="91"/>
      <c r="L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3:26" ht="11.25">
      <c r="C674" s="74"/>
      <c r="D674" s="90"/>
      <c r="E674" s="90"/>
      <c r="F674" s="78"/>
      <c r="G674" s="74"/>
      <c r="H674" s="91"/>
      <c r="I674" s="92"/>
      <c r="J674" s="91"/>
      <c r="K674" s="91"/>
      <c r="L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3:26" ht="11.25">
      <c r="C675" s="74"/>
      <c r="D675" s="90"/>
      <c r="E675" s="90"/>
      <c r="F675" s="78"/>
      <c r="G675" s="74"/>
      <c r="H675" s="91"/>
      <c r="I675" s="92"/>
      <c r="J675" s="91"/>
      <c r="K675" s="91"/>
      <c r="L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3:26" ht="11.25">
      <c r="C676" s="74"/>
      <c r="D676" s="90"/>
      <c r="E676" s="90"/>
      <c r="F676" s="78"/>
      <c r="G676" s="74"/>
      <c r="H676" s="91"/>
      <c r="I676" s="92"/>
      <c r="J676" s="91"/>
      <c r="K676" s="91"/>
      <c r="L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3:26" ht="11.25">
      <c r="C677" s="74"/>
      <c r="D677" s="90"/>
      <c r="E677" s="90"/>
      <c r="F677" s="78"/>
      <c r="G677" s="74"/>
      <c r="H677" s="91"/>
      <c r="I677" s="92"/>
      <c r="J677" s="91"/>
      <c r="K677" s="91"/>
      <c r="L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3:26" ht="11.25">
      <c r="C678" s="74"/>
      <c r="D678" s="90"/>
      <c r="E678" s="90"/>
      <c r="F678" s="78"/>
      <c r="G678" s="74"/>
      <c r="H678" s="91"/>
      <c r="I678" s="92"/>
      <c r="J678" s="91"/>
      <c r="K678" s="91"/>
      <c r="L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3:26" ht="11.25">
      <c r="C679" s="74"/>
      <c r="D679" s="90"/>
      <c r="E679" s="90"/>
      <c r="F679" s="78"/>
      <c r="G679" s="74"/>
      <c r="H679" s="91"/>
      <c r="I679" s="92"/>
      <c r="J679" s="91"/>
      <c r="K679" s="91"/>
      <c r="L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3:26" ht="11.25">
      <c r="C680" s="74"/>
      <c r="D680" s="90"/>
      <c r="E680" s="90"/>
      <c r="F680" s="78"/>
      <c r="G680" s="74"/>
      <c r="H680" s="91"/>
      <c r="I680" s="92"/>
      <c r="J680" s="91"/>
      <c r="K680" s="91"/>
      <c r="L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3:26" ht="11.25">
      <c r="C681" s="74"/>
      <c r="D681" s="90"/>
      <c r="E681" s="90"/>
      <c r="F681" s="78"/>
      <c r="G681" s="74"/>
      <c r="H681" s="91"/>
      <c r="I681" s="92"/>
      <c r="J681" s="91"/>
      <c r="K681" s="91"/>
      <c r="L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3:26" ht="11.25">
      <c r="C682" s="74"/>
      <c r="D682" s="90"/>
      <c r="E682" s="90"/>
      <c r="F682" s="78"/>
      <c r="G682" s="74"/>
      <c r="H682" s="91"/>
      <c r="I682" s="92"/>
      <c r="J682" s="91"/>
      <c r="K682" s="91"/>
      <c r="L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3:26" ht="11.25">
      <c r="C683" s="74"/>
      <c r="D683" s="90"/>
      <c r="E683" s="90"/>
      <c r="F683" s="78"/>
      <c r="G683" s="74"/>
      <c r="H683" s="91"/>
      <c r="I683" s="92"/>
      <c r="J683" s="91"/>
      <c r="K683" s="91"/>
      <c r="L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3:26" ht="11.25">
      <c r="C684" s="74"/>
      <c r="D684" s="90"/>
      <c r="E684" s="90"/>
      <c r="F684" s="78"/>
      <c r="G684" s="74"/>
      <c r="H684" s="91"/>
      <c r="I684" s="92"/>
      <c r="J684" s="91"/>
      <c r="K684" s="91"/>
      <c r="L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3:26" ht="11.25">
      <c r="C685" s="74"/>
      <c r="D685" s="90"/>
      <c r="E685" s="90"/>
      <c r="F685" s="78"/>
      <c r="G685" s="74"/>
      <c r="H685" s="91"/>
      <c r="I685" s="92"/>
      <c r="J685" s="91"/>
      <c r="K685" s="91"/>
      <c r="L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3:26" ht="11.25">
      <c r="C686" s="74"/>
      <c r="D686" s="90"/>
      <c r="E686" s="90"/>
      <c r="F686" s="78"/>
      <c r="G686" s="74"/>
      <c r="H686" s="91"/>
      <c r="I686" s="92"/>
      <c r="J686" s="91"/>
      <c r="K686" s="91"/>
      <c r="L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3:26" ht="11.25">
      <c r="C687" s="74"/>
      <c r="D687" s="90"/>
      <c r="E687" s="90"/>
      <c r="F687" s="78"/>
      <c r="G687" s="74"/>
      <c r="H687" s="91"/>
      <c r="I687" s="92"/>
      <c r="J687" s="91"/>
      <c r="K687" s="91"/>
      <c r="L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3:26" ht="11.25">
      <c r="C688" s="74"/>
      <c r="D688" s="90"/>
      <c r="E688" s="90"/>
      <c r="F688" s="78"/>
      <c r="G688" s="74"/>
      <c r="H688" s="91"/>
      <c r="I688" s="92"/>
      <c r="J688" s="91"/>
      <c r="K688" s="91"/>
      <c r="L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3:26" ht="11.25">
      <c r="C689" s="74"/>
      <c r="D689" s="90"/>
      <c r="E689" s="90"/>
      <c r="F689" s="78"/>
      <c r="G689" s="74"/>
      <c r="H689" s="91"/>
      <c r="I689" s="92"/>
      <c r="J689" s="91"/>
      <c r="K689" s="91"/>
      <c r="L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3:26" ht="11.25">
      <c r="C690" s="74"/>
      <c r="D690" s="90"/>
      <c r="E690" s="90"/>
      <c r="F690" s="78"/>
      <c r="G690" s="74"/>
      <c r="H690" s="91"/>
      <c r="I690" s="92"/>
      <c r="J690" s="91"/>
      <c r="K690" s="91"/>
      <c r="L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3:26" ht="11.25">
      <c r="C691" s="74"/>
      <c r="D691" s="90"/>
      <c r="E691" s="90"/>
      <c r="F691" s="78"/>
      <c r="G691" s="74"/>
      <c r="H691" s="91"/>
      <c r="I691" s="92"/>
      <c r="J691" s="91"/>
      <c r="K691" s="91"/>
      <c r="L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3:26" ht="11.25">
      <c r="C692" s="74"/>
      <c r="D692" s="90"/>
      <c r="E692" s="90"/>
      <c r="F692" s="78"/>
      <c r="G692" s="74"/>
      <c r="H692" s="91"/>
      <c r="I692" s="92"/>
      <c r="J692" s="91"/>
      <c r="K692" s="91"/>
      <c r="L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3:26" ht="11.25">
      <c r="C693" s="74"/>
      <c r="D693" s="90"/>
      <c r="E693" s="90"/>
      <c r="F693" s="78"/>
      <c r="G693" s="74"/>
      <c r="H693" s="91"/>
      <c r="I693" s="92"/>
      <c r="J693" s="91"/>
      <c r="K693" s="91"/>
      <c r="L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3:26" ht="11.25">
      <c r="C694" s="74"/>
      <c r="D694" s="90"/>
      <c r="E694" s="90"/>
      <c r="F694" s="78"/>
      <c r="G694" s="74"/>
      <c r="H694" s="91"/>
      <c r="I694" s="92"/>
      <c r="J694" s="91"/>
      <c r="K694" s="91"/>
      <c r="L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3:26" ht="11.25">
      <c r="C695" s="74"/>
      <c r="D695" s="90"/>
      <c r="E695" s="90"/>
      <c r="F695" s="78"/>
      <c r="G695" s="74"/>
      <c r="H695" s="91"/>
      <c r="I695" s="92"/>
      <c r="J695" s="91"/>
      <c r="K695" s="91"/>
      <c r="L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3:26" ht="11.25">
      <c r="C696" s="74"/>
      <c r="D696" s="90"/>
      <c r="E696" s="90"/>
      <c r="F696" s="78"/>
      <c r="G696" s="74"/>
      <c r="H696" s="91"/>
      <c r="I696" s="92"/>
      <c r="J696" s="91"/>
      <c r="K696" s="91"/>
      <c r="L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3:26" ht="11.25">
      <c r="C697" s="74"/>
      <c r="D697" s="90"/>
      <c r="E697" s="90"/>
      <c r="F697" s="78"/>
      <c r="G697" s="74"/>
      <c r="H697" s="91"/>
      <c r="I697" s="92"/>
      <c r="J697" s="91"/>
      <c r="K697" s="91"/>
      <c r="L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3:26" ht="11.25">
      <c r="C698" s="74"/>
      <c r="D698" s="90"/>
      <c r="E698" s="90"/>
      <c r="F698" s="78"/>
      <c r="G698" s="74"/>
      <c r="H698" s="91"/>
      <c r="I698" s="92"/>
      <c r="J698" s="91"/>
      <c r="K698" s="91"/>
      <c r="L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3:26" ht="11.25">
      <c r="C699" s="74"/>
      <c r="D699" s="90"/>
      <c r="E699" s="90"/>
      <c r="F699" s="78"/>
      <c r="G699" s="74"/>
      <c r="H699" s="91"/>
      <c r="I699" s="92"/>
      <c r="J699" s="91"/>
      <c r="K699" s="91"/>
      <c r="L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3:26" ht="11.25">
      <c r="C700" s="74"/>
      <c r="D700" s="90"/>
      <c r="E700" s="90"/>
      <c r="F700" s="78"/>
      <c r="G700" s="74"/>
      <c r="H700" s="91"/>
      <c r="I700" s="92"/>
      <c r="J700" s="91"/>
      <c r="K700" s="91"/>
      <c r="L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3:26" ht="11.25">
      <c r="C701" s="74"/>
      <c r="D701" s="90"/>
      <c r="E701" s="90"/>
      <c r="F701" s="78"/>
      <c r="G701" s="74"/>
      <c r="H701" s="91"/>
      <c r="I701" s="92"/>
      <c r="J701" s="91"/>
      <c r="K701" s="91"/>
      <c r="L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3:26" ht="11.25">
      <c r="C702" s="74"/>
      <c r="D702" s="90"/>
      <c r="E702" s="90"/>
      <c r="F702" s="78"/>
      <c r="G702" s="74"/>
      <c r="H702" s="91"/>
      <c r="I702" s="92"/>
      <c r="J702" s="91"/>
      <c r="K702" s="91"/>
      <c r="L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3:26" ht="11.25">
      <c r="C703" s="74"/>
      <c r="D703" s="90"/>
      <c r="E703" s="90"/>
      <c r="F703" s="78"/>
      <c r="G703" s="74"/>
      <c r="H703" s="91"/>
      <c r="I703" s="92"/>
      <c r="J703" s="91"/>
      <c r="K703" s="91"/>
      <c r="L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3:26" ht="11.25">
      <c r="C704" s="74"/>
      <c r="D704" s="90"/>
      <c r="E704" s="90"/>
      <c r="F704" s="78"/>
      <c r="G704" s="74"/>
      <c r="H704" s="91"/>
      <c r="I704" s="92"/>
      <c r="J704" s="91"/>
      <c r="K704" s="91"/>
      <c r="L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3:26" ht="11.25">
      <c r="C705" s="74"/>
      <c r="D705" s="90"/>
      <c r="E705" s="90"/>
      <c r="F705" s="78"/>
      <c r="G705" s="74"/>
      <c r="H705" s="91"/>
      <c r="I705" s="92"/>
      <c r="J705" s="91"/>
      <c r="K705" s="91"/>
      <c r="L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3:26" ht="11.25">
      <c r="C706" s="74"/>
      <c r="D706" s="90"/>
      <c r="E706" s="90"/>
      <c r="F706" s="78"/>
      <c r="G706" s="74"/>
      <c r="H706" s="91"/>
      <c r="I706" s="92"/>
      <c r="J706" s="91"/>
      <c r="K706" s="91"/>
      <c r="L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3:26" ht="11.25">
      <c r="C707" s="74"/>
      <c r="D707" s="90"/>
      <c r="E707" s="90"/>
      <c r="F707" s="78"/>
      <c r="G707" s="74"/>
      <c r="H707" s="91"/>
      <c r="I707" s="92"/>
      <c r="J707" s="91"/>
      <c r="K707" s="91"/>
      <c r="L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3:26" ht="11.25">
      <c r="C708" s="74"/>
      <c r="D708" s="90"/>
      <c r="E708" s="90"/>
      <c r="F708" s="78"/>
      <c r="G708" s="74"/>
      <c r="H708" s="91"/>
      <c r="I708" s="92"/>
      <c r="J708" s="91"/>
      <c r="K708" s="91"/>
      <c r="L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3:26" ht="11.25">
      <c r="C709" s="74"/>
      <c r="D709" s="90"/>
      <c r="E709" s="90"/>
      <c r="F709" s="78"/>
      <c r="G709" s="74"/>
      <c r="H709" s="91"/>
      <c r="I709" s="92"/>
      <c r="J709" s="91"/>
      <c r="K709" s="91"/>
      <c r="L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3:26" ht="11.25">
      <c r="C710" s="74"/>
      <c r="D710" s="90"/>
      <c r="E710" s="90"/>
      <c r="F710" s="78"/>
      <c r="G710" s="74"/>
      <c r="H710" s="91"/>
      <c r="I710" s="92"/>
      <c r="J710" s="91"/>
      <c r="K710" s="91"/>
      <c r="L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3:26" ht="11.25">
      <c r="C711" s="74"/>
      <c r="D711" s="90"/>
      <c r="E711" s="90"/>
      <c r="F711" s="78"/>
      <c r="G711" s="74"/>
      <c r="H711" s="91"/>
      <c r="I711" s="92"/>
      <c r="J711" s="91"/>
      <c r="K711" s="91"/>
      <c r="L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3:26" ht="11.25">
      <c r="C712" s="74"/>
      <c r="D712" s="90"/>
      <c r="E712" s="90"/>
      <c r="F712" s="78"/>
      <c r="G712" s="74"/>
      <c r="H712" s="91"/>
      <c r="I712" s="92"/>
      <c r="J712" s="91"/>
      <c r="K712" s="91"/>
      <c r="L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3:26" ht="11.25">
      <c r="C713" s="74"/>
      <c r="D713" s="90"/>
      <c r="E713" s="90"/>
      <c r="F713" s="78"/>
      <c r="G713" s="74"/>
      <c r="H713" s="91"/>
      <c r="I713" s="92"/>
      <c r="J713" s="91"/>
      <c r="K713" s="91"/>
      <c r="L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3:26" ht="11.25">
      <c r="C714" s="74"/>
      <c r="D714" s="90"/>
      <c r="E714" s="90"/>
      <c r="F714" s="78"/>
      <c r="G714" s="74"/>
      <c r="H714" s="91"/>
      <c r="I714" s="92"/>
      <c r="J714" s="91"/>
      <c r="K714" s="91"/>
      <c r="L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3:26" ht="11.25">
      <c r="C715" s="74"/>
      <c r="D715" s="90"/>
      <c r="E715" s="90"/>
      <c r="F715" s="78"/>
      <c r="G715" s="74"/>
      <c r="H715" s="91"/>
      <c r="I715" s="92"/>
      <c r="J715" s="91"/>
      <c r="K715" s="91"/>
      <c r="L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3:26" ht="11.25">
      <c r="C716" s="74"/>
      <c r="D716" s="90"/>
      <c r="E716" s="90"/>
      <c r="F716" s="78"/>
      <c r="G716" s="74"/>
      <c r="H716" s="91"/>
      <c r="I716" s="92"/>
      <c r="J716" s="91"/>
      <c r="K716" s="91"/>
      <c r="L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3:26" ht="11.25">
      <c r="C717" s="74"/>
      <c r="D717" s="90"/>
      <c r="E717" s="90"/>
      <c r="F717" s="78"/>
      <c r="G717" s="74"/>
      <c r="H717" s="91"/>
      <c r="I717" s="92"/>
      <c r="J717" s="91"/>
      <c r="K717" s="91"/>
      <c r="L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3:26" ht="11.25">
      <c r="C718" s="74"/>
      <c r="D718" s="90"/>
      <c r="E718" s="90"/>
      <c r="F718" s="78"/>
      <c r="G718" s="74"/>
      <c r="H718" s="91"/>
      <c r="I718" s="92"/>
      <c r="J718" s="91"/>
      <c r="K718" s="91"/>
      <c r="L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3:26" ht="11.25">
      <c r="C719" s="74"/>
      <c r="D719" s="90"/>
      <c r="E719" s="90"/>
      <c r="F719" s="78"/>
      <c r="G719" s="74"/>
      <c r="H719" s="91"/>
      <c r="I719" s="92"/>
      <c r="J719" s="91"/>
      <c r="K719" s="91"/>
      <c r="L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3:26" ht="11.25">
      <c r="C720" s="74"/>
      <c r="D720" s="90"/>
      <c r="E720" s="90"/>
      <c r="F720" s="78"/>
      <c r="G720" s="74"/>
      <c r="H720" s="91"/>
      <c r="I720" s="92"/>
      <c r="J720" s="91"/>
      <c r="K720" s="91"/>
      <c r="L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3:26" ht="11.25">
      <c r="C721" s="74"/>
      <c r="D721" s="90"/>
      <c r="E721" s="90"/>
      <c r="F721" s="78"/>
      <c r="G721" s="74"/>
      <c r="H721" s="91"/>
      <c r="I721" s="92"/>
      <c r="J721" s="91"/>
      <c r="K721" s="91"/>
      <c r="L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3:26" ht="11.25">
      <c r="C722" s="74"/>
      <c r="D722" s="90"/>
      <c r="E722" s="90"/>
      <c r="F722" s="78"/>
      <c r="G722" s="74"/>
      <c r="H722" s="91"/>
      <c r="I722" s="92"/>
      <c r="J722" s="91"/>
      <c r="K722" s="91"/>
      <c r="L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3:26" ht="11.25">
      <c r="C723" s="74"/>
      <c r="D723" s="90"/>
      <c r="E723" s="90"/>
      <c r="F723" s="78"/>
      <c r="G723" s="74"/>
      <c r="H723" s="91"/>
      <c r="I723" s="92"/>
      <c r="J723" s="91"/>
      <c r="K723" s="91"/>
      <c r="L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3:26" ht="11.25">
      <c r="C724" s="74"/>
      <c r="D724" s="90"/>
      <c r="E724" s="90"/>
      <c r="F724" s="78"/>
      <c r="G724" s="74"/>
      <c r="H724" s="91"/>
      <c r="I724" s="92"/>
      <c r="J724" s="91"/>
      <c r="K724" s="91"/>
      <c r="L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3:26" ht="11.25">
      <c r="C725" s="74"/>
      <c r="D725" s="90"/>
      <c r="E725" s="90"/>
      <c r="F725" s="78"/>
      <c r="G725" s="74"/>
      <c r="H725" s="91"/>
      <c r="I725" s="92"/>
      <c r="J725" s="91"/>
      <c r="K725" s="91"/>
      <c r="L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3:26" ht="11.25">
      <c r="C726" s="74"/>
      <c r="D726" s="90"/>
      <c r="E726" s="90"/>
      <c r="F726" s="78"/>
      <c r="G726" s="74"/>
      <c r="H726" s="91"/>
      <c r="I726" s="92"/>
      <c r="J726" s="91"/>
      <c r="K726" s="91"/>
      <c r="L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3:26" ht="11.25">
      <c r="C727" s="74"/>
      <c r="D727" s="90"/>
      <c r="E727" s="90"/>
      <c r="F727" s="78"/>
      <c r="G727" s="74"/>
      <c r="H727" s="91"/>
      <c r="I727" s="92"/>
      <c r="J727" s="91"/>
      <c r="K727" s="91"/>
      <c r="L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3:26" ht="11.25">
      <c r="C728" s="74"/>
      <c r="D728" s="90"/>
      <c r="E728" s="90"/>
      <c r="F728" s="78"/>
      <c r="G728" s="74"/>
      <c r="H728" s="91"/>
      <c r="I728" s="92"/>
      <c r="J728" s="91"/>
      <c r="K728" s="91"/>
      <c r="L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3:26" ht="11.25">
      <c r="C729" s="74"/>
      <c r="D729" s="90"/>
      <c r="E729" s="90"/>
      <c r="F729" s="78"/>
      <c r="G729" s="74"/>
      <c r="H729" s="91"/>
      <c r="I729" s="92"/>
      <c r="J729" s="91"/>
      <c r="K729" s="91"/>
      <c r="L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3:26" ht="11.25">
      <c r="C730" s="74"/>
      <c r="D730" s="90"/>
      <c r="E730" s="90"/>
      <c r="F730" s="78"/>
      <c r="G730" s="74"/>
      <c r="H730" s="91"/>
      <c r="I730" s="92"/>
      <c r="J730" s="91"/>
      <c r="K730" s="91"/>
      <c r="L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3:26" ht="11.25">
      <c r="C731" s="74"/>
      <c r="D731" s="90"/>
      <c r="E731" s="90"/>
      <c r="F731" s="78"/>
      <c r="G731" s="74"/>
      <c r="H731" s="91"/>
      <c r="I731" s="92"/>
      <c r="J731" s="91"/>
      <c r="K731" s="91"/>
      <c r="L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3:26" ht="11.25">
      <c r="C732" s="74"/>
      <c r="D732" s="90"/>
      <c r="E732" s="90"/>
      <c r="F732" s="78"/>
      <c r="G732" s="74"/>
      <c r="H732" s="91"/>
      <c r="I732" s="92"/>
      <c r="J732" s="91"/>
      <c r="K732" s="91"/>
      <c r="L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3:26" ht="11.25">
      <c r="C733" s="74"/>
      <c r="D733" s="90"/>
      <c r="E733" s="90"/>
      <c r="F733" s="78"/>
      <c r="G733" s="74"/>
      <c r="H733" s="91"/>
      <c r="I733" s="92"/>
      <c r="J733" s="91"/>
      <c r="K733" s="91"/>
      <c r="L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3:26" ht="11.25">
      <c r="C734" s="74"/>
      <c r="D734" s="90"/>
      <c r="E734" s="90"/>
      <c r="F734" s="78"/>
      <c r="G734" s="74"/>
      <c r="H734" s="91"/>
      <c r="I734" s="92"/>
      <c r="J734" s="91"/>
      <c r="K734" s="91"/>
      <c r="L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3:26" ht="11.25">
      <c r="C735" s="74"/>
      <c r="D735" s="90"/>
      <c r="E735" s="90"/>
      <c r="F735" s="78"/>
      <c r="G735" s="74"/>
      <c r="H735" s="91"/>
      <c r="I735" s="92"/>
      <c r="J735" s="91"/>
      <c r="K735" s="91"/>
      <c r="L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3:26" ht="11.25">
      <c r="C736" s="74"/>
      <c r="D736" s="90"/>
      <c r="E736" s="90"/>
      <c r="F736" s="78"/>
      <c r="G736" s="74"/>
      <c r="H736" s="91"/>
      <c r="I736" s="92"/>
      <c r="J736" s="91"/>
      <c r="K736" s="91"/>
      <c r="L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3:26" ht="11.25">
      <c r="C737" s="74"/>
      <c r="D737" s="90"/>
      <c r="E737" s="90"/>
      <c r="F737" s="78"/>
      <c r="G737" s="74"/>
      <c r="H737" s="91"/>
      <c r="I737" s="92"/>
      <c r="J737" s="91"/>
      <c r="K737" s="91"/>
      <c r="L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3:26" ht="11.25">
      <c r="C738" s="74"/>
      <c r="D738" s="90"/>
      <c r="E738" s="90"/>
      <c r="F738" s="78"/>
      <c r="G738" s="74"/>
      <c r="H738" s="91"/>
      <c r="I738" s="92"/>
      <c r="J738" s="91"/>
      <c r="K738" s="91"/>
      <c r="L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3:26" ht="11.25">
      <c r="C739" s="74"/>
      <c r="D739" s="90"/>
      <c r="E739" s="90"/>
      <c r="F739" s="78"/>
      <c r="G739" s="74"/>
      <c r="H739" s="91"/>
      <c r="I739" s="92"/>
      <c r="J739" s="91"/>
      <c r="K739" s="91"/>
      <c r="L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3:26" ht="11.25">
      <c r="C740" s="74"/>
      <c r="D740" s="90"/>
      <c r="E740" s="90"/>
      <c r="F740" s="78"/>
      <c r="G740" s="74"/>
      <c r="H740" s="91"/>
      <c r="I740" s="92"/>
      <c r="J740" s="91"/>
      <c r="K740" s="91"/>
      <c r="L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3:26" ht="11.25">
      <c r="C741" s="74"/>
      <c r="D741" s="90"/>
      <c r="E741" s="90"/>
      <c r="F741" s="78"/>
      <c r="G741" s="74"/>
      <c r="H741" s="91"/>
      <c r="I741" s="92"/>
      <c r="J741" s="91"/>
      <c r="K741" s="91"/>
      <c r="L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3:26" ht="11.25">
      <c r="C742" s="74"/>
      <c r="D742" s="90"/>
      <c r="E742" s="90"/>
      <c r="F742" s="78"/>
      <c r="G742" s="74"/>
      <c r="H742" s="91"/>
      <c r="I742" s="92"/>
      <c r="J742" s="91"/>
      <c r="K742" s="91"/>
      <c r="L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3:26" ht="11.25">
      <c r="C743" s="74"/>
      <c r="D743" s="90"/>
      <c r="E743" s="90"/>
      <c r="F743" s="78"/>
      <c r="G743" s="74"/>
      <c r="H743" s="91"/>
      <c r="I743" s="92"/>
      <c r="J743" s="91"/>
      <c r="K743" s="91"/>
      <c r="L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3:26" ht="11.25">
      <c r="C744" s="74"/>
      <c r="D744" s="90"/>
      <c r="E744" s="90"/>
      <c r="F744" s="78"/>
      <c r="G744" s="74"/>
      <c r="H744" s="91"/>
      <c r="I744" s="92"/>
      <c r="J744" s="91"/>
      <c r="K744" s="91"/>
      <c r="L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3:26" ht="11.25">
      <c r="C745" s="74"/>
      <c r="D745" s="90"/>
      <c r="E745" s="90"/>
      <c r="F745" s="78"/>
      <c r="G745" s="74"/>
      <c r="H745" s="91"/>
      <c r="I745" s="92"/>
      <c r="J745" s="91"/>
      <c r="K745" s="91"/>
      <c r="L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3:26" ht="11.25">
      <c r="C746" s="74"/>
      <c r="D746" s="90"/>
      <c r="E746" s="90"/>
      <c r="F746" s="78"/>
      <c r="G746" s="74"/>
      <c r="H746" s="91"/>
      <c r="I746" s="92"/>
      <c r="J746" s="91"/>
      <c r="K746" s="91"/>
      <c r="L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3:26" ht="11.25">
      <c r="C747" s="74"/>
      <c r="D747" s="90"/>
      <c r="E747" s="90"/>
      <c r="F747" s="78"/>
      <c r="G747" s="74"/>
      <c r="H747" s="91"/>
      <c r="I747" s="92"/>
      <c r="J747" s="91"/>
      <c r="K747" s="91"/>
      <c r="L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3:26" ht="11.25">
      <c r="C748" s="74"/>
      <c r="D748" s="90"/>
      <c r="E748" s="90"/>
      <c r="F748" s="78"/>
      <c r="G748" s="74"/>
      <c r="H748" s="91"/>
      <c r="I748" s="92"/>
      <c r="J748" s="91"/>
      <c r="K748" s="91"/>
      <c r="L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3:26" ht="11.25">
      <c r="C749" s="74"/>
      <c r="D749" s="90"/>
      <c r="E749" s="90"/>
      <c r="F749" s="78"/>
      <c r="G749" s="74"/>
      <c r="H749" s="91"/>
      <c r="I749" s="92"/>
      <c r="J749" s="91"/>
      <c r="K749" s="91"/>
      <c r="L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3:26" ht="11.25">
      <c r="C750" s="74"/>
      <c r="D750" s="90"/>
      <c r="E750" s="90"/>
      <c r="F750" s="78"/>
      <c r="G750" s="74"/>
      <c r="H750" s="91"/>
      <c r="I750" s="92"/>
      <c r="J750" s="91"/>
      <c r="K750" s="91"/>
      <c r="L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3:26" ht="11.25">
      <c r="C751" s="74"/>
      <c r="D751" s="90"/>
      <c r="E751" s="90"/>
      <c r="F751" s="78"/>
      <c r="G751" s="74"/>
      <c r="H751" s="91"/>
      <c r="I751" s="92"/>
      <c r="J751" s="91"/>
      <c r="K751" s="91"/>
      <c r="L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3:26" ht="11.25">
      <c r="C752" s="74"/>
      <c r="D752" s="90"/>
      <c r="E752" s="90"/>
      <c r="F752" s="78"/>
      <c r="G752" s="74"/>
      <c r="H752" s="91"/>
      <c r="I752" s="92"/>
      <c r="J752" s="91"/>
      <c r="K752" s="91"/>
      <c r="L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3:26" ht="11.25">
      <c r="C753" s="74"/>
      <c r="D753" s="90"/>
      <c r="E753" s="90"/>
      <c r="F753" s="78"/>
      <c r="G753" s="74"/>
      <c r="H753" s="91"/>
      <c r="I753" s="92"/>
      <c r="J753" s="91"/>
      <c r="K753" s="91"/>
      <c r="L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3:26" ht="11.25">
      <c r="C754" s="74"/>
      <c r="D754" s="90"/>
      <c r="E754" s="90"/>
      <c r="F754" s="78"/>
      <c r="G754" s="74"/>
      <c r="H754" s="91"/>
      <c r="I754" s="92"/>
      <c r="J754" s="91"/>
      <c r="K754" s="91"/>
      <c r="L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3:26" ht="11.25">
      <c r="C755" s="74"/>
      <c r="D755" s="90"/>
      <c r="E755" s="90"/>
      <c r="F755" s="78"/>
      <c r="G755" s="74"/>
      <c r="H755" s="91"/>
      <c r="I755" s="92"/>
      <c r="J755" s="91"/>
      <c r="K755" s="91"/>
      <c r="L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3:26" ht="11.25">
      <c r="C756" s="74"/>
      <c r="D756" s="90"/>
      <c r="E756" s="90"/>
      <c r="F756" s="78"/>
      <c r="G756" s="74"/>
      <c r="H756" s="91"/>
      <c r="I756" s="92"/>
      <c r="J756" s="91"/>
      <c r="K756" s="91"/>
      <c r="L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3:26" ht="11.25">
      <c r="C757" s="74"/>
      <c r="D757" s="90"/>
      <c r="E757" s="90"/>
      <c r="F757" s="78"/>
      <c r="G757" s="74"/>
      <c r="H757" s="91"/>
      <c r="I757" s="92"/>
      <c r="J757" s="91"/>
      <c r="K757" s="91"/>
      <c r="L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3:26" ht="11.25">
      <c r="C758" s="74"/>
      <c r="D758" s="90"/>
      <c r="E758" s="90"/>
      <c r="F758" s="78"/>
      <c r="G758" s="74"/>
      <c r="H758" s="91"/>
      <c r="I758" s="92"/>
      <c r="J758" s="91"/>
      <c r="K758" s="91"/>
      <c r="L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3:26" ht="11.25">
      <c r="C759" s="74"/>
      <c r="D759" s="90"/>
      <c r="E759" s="90"/>
      <c r="F759" s="78"/>
      <c r="G759" s="74"/>
      <c r="H759" s="91"/>
      <c r="I759" s="92"/>
      <c r="J759" s="91"/>
      <c r="K759" s="91"/>
      <c r="L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3:26" ht="11.25">
      <c r="C760" s="74"/>
      <c r="D760" s="90"/>
      <c r="E760" s="90"/>
      <c r="F760" s="78"/>
      <c r="G760" s="74"/>
      <c r="H760" s="91"/>
      <c r="I760" s="92"/>
      <c r="J760" s="91"/>
      <c r="K760" s="91"/>
      <c r="L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3:26" ht="11.25">
      <c r="C761" s="74"/>
      <c r="D761" s="90"/>
      <c r="E761" s="90"/>
      <c r="F761" s="78"/>
      <c r="G761" s="74"/>
      <c r="H761" s="91"/>
      <c r="I761" s="92"/>
      <c r="J761" s="91"/>
      <c r="K761" s="91"/>
      <c r="L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3:26" ht="11.25">
      <c r="C762" s="74"/>
      <c r="D762" s="90"/>
      <c r="E762" s="90"/>
      <c r="F762" s="78"/>
      <c r="G762" s="74"/>
      <c r="H762" s="91"/>
      <c r="I762" s="92"/>
      <c r="J762" s="91"/>
      <c r="K762" s="91"/>
      <c r="L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3:26" ht="11.25">
      <c r="C763" s="74"/>
      <c r="D763" s="90"/>
      <c r="E763" s="90"/>
      <c r="F763" s="78"/>
      <c r="G763" s="74"/>
      <c r="H763" s="91"/>
      <c r="I763" s="92"/>
      <c r="J763" s="91"/>
      <c r="K763" s="91"/>
      <c r="L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3:26" ht="11.25">
      <c r="C764" s="74"/>
      <c r="D764" s="90"/>
      <c r="E764" s="90"/>
      <c r="F764" s="78"/>
      <c r="G764" s="74"/>
      <c r="H764" s="91"/>
      <c r="I764" s="92"/>
      <c r="J764" s="91"/>
      <c r="K764" s="91"/>
      <c r="L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3:26" ht="11.25">
      <c r="C765" s="74"/>
      <c r="D765" s="90"/>
      <c r="E765" s="90"/>
      <c r="F765" s="78"/>
      <c r="G765" s="74"/>
      <c r="H765" s="91"/>
      <c r="I765" s="92"/>
      <c r="J765" s="91"/>
      <c r="K765" s="91"/>
      <c r="L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3:26" ht="11.25">
      <c r="C766" s="74"/>
      <c r="D766" s="90"/>
      <c r="E766" s="90"/>
      <c r="F766" s="78"/>
      <c r="G766" s="74"/>
      <c r="H766" s="91"/>
      <c r="I766" s="92"/>
      <c r="J766" s="91"/>
      <c r="K766" s="91"/>
      <c r="L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3:26" ht="11.25">
      <c r="C767" s="74"/>
      <c r="D767" s="90"/>
      <c r="E767" s="90"/>
      <c r="F767" s="78"/>
      <c r="G767" s="74"/>
      <c r="H767" s="91"/>
      <c r="I767" s="92"/>
      <c r="J767" s="91"/>
      <c r="K767" s="91"/>
      <c r="L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3:26" ht="11.25">
      <c r="C768" s="74"/>
      <c r="D768" s="90"/>
      <c r="E768" s="90"/>
      <c r="F768" s="78"/>
      <c r="G768" s="74"/>
      <c r="H768" s="91"/>
      <c r="I768" s="92"/>
      <c r="J768" s="91"/>
      <c r="K768" s="91"/>
      <c r="L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3:26" ht="11.25">
      <c r="C769" s="74"/>
      <c r="D769" s="90"/>
      <c r="E769" s="90"/>
      <c r="F769" s="78"/>
      <c r="G769" s="74"/>
      <c r="H769" s="91"/>
      <c r="I769" s="92"/>
      <c r="J769" s="91"/>
      <c r="K769" s="91"/>
      <c r="L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3:26" ht="11.25">
      <c r="C770" s="74"/>
      <c r="D770" s="90"/>
      <c r="E770" s="90"/>
      <c r="F770" s="78"/>
      <c r="G770" s="74"/>
      <c r="H770" s="91"/>
      <c r="I770" s="92"/>
      <c r="J770" s="91"/>
      <c r="K770" s="91"/>
      <c r="L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3:26" ht="11.25">
      <c r="C771" s="74"/>
      <c r="D771" s="90"/>
      <c r="E771" s="90"/>
      <c r="F771" s="78"/>
      <c r="G771" s="74"/>
      <c r="H771" s="91"/>
      <c r="I771" s="92"/>
      <c r="J771" s="91"/>
      <c r="K771" s="91"/>
      <c r="L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3:26" ht="11.25">
      <c r="C772" s="74"/>
      <c r="D772" s="90"/>
      <c r="E772" s="90"/>
      <c r="F772" s="78"/>
      <c r="G772" s="74"/>
      <c r="H772" s="91"/>
      <c r="I772" s="92"/>
      <c r="J772" s="91"/>
      <c r="K772" s="91"/>
      <c r="L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3:26" ht="11.25">
      <c r="C773" s="74"/>
      <c r="D773" s="90"/>
      <c r="E773" s="90"/>
      <c r="F773" s="78"/>
      <c r="G773" s="74"/>
      <c r="H773" s="91"/>
      <c r="I773" s="92"/>
      <c r="J773" s="91"/>
      <c r="K773" s="91"/>
      <c r="L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3:26" ht="11.25">
      <c r="C774" s="74"/>
      <c r="D774" s="90"/>
      <c r="E774" s="90"/>
      <c r="F774" s="78"/>
      <c r="G774" s="74"/>
      <c r="H774" s="91"/>
      <c r="I774" s="92"/>
      <c r="J774" s="91"/>
      <c r="K774" s="91"/>
      <c r="L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3:26" ht="11.25">
      <c r="C775" s="74"/>
      <c r="D775" s="90"/>
      <c r="E775" s="90"/>
      <c r="F775" s="78"/>
      <c r="G775" s="74"/>
      <c r="H775" s="91"/>
      <c r="I775" s="92"/>
      <c r="J775" s="91"/>
      <c r="K775" s="91"/>
      <c r="L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3:26" ht="11.25">
      <c r="C776" s="74"/>
      <c r="D776" s="90"/>
      <c r="E776" s="90"/>
      <c r="F776" s="78"/>
      <c r="G776" s="74"/>
      <c r="H776" s="91"/>
      <c r="I776" s="92"/>
      <c r="J776" s="91"/>
      <c r="K776" s="91"/>
      <c r="L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3:26" ht="11.25">
      <c r="C777" s="74"/>
      <c r="D777" s="90"/>
      <c r="E777" s="90"/>
      <c r="F777" s="78"/>
      <c r="G777" s="74"/>
      <c r="H777" s="91"/>
      <c r="I777" s="92"/>
      <c r="J777" s="91"/>
      <c r="K777" s="91"/>
      <c r="L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3:26" ht="11.25">
      <c r="C778" s="74"/>
      <c r="D778" s="90"/>
      <c r="E778" s="90"/>
      <c r="F778" s="78"/>
      <c r="G778" s="74"/>
      <c r="H778" s="91"/>
      <c r="I778" s="92"/>
      <c r="J778" s="91"/>
      <c r="K778" s="91"/>
      <c r="L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3:26" ht="11.25">
      <c r="C779" s="74"/>
      <c r="D779" s="90"/>
      <c r="E779" s="90"/>
      <c r="F779" s="78"/>
      <c r="G779" s="74"/>
      <c r="H779" s="91"/>
      <c r="I779" s="92"/>
      <c r="J779" s="91"/>
      <c r="K779" s="91"/>
      <c r="L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3:26" ht="11.25">
      <c r="C780" s="74"/>
      <c r="D780" s="90"/>
      <c r="E780" s="90"/>
      <c r="F780" s="78"/>
      <c r="G780" s="74"/>
      <c r="H780" s="91"/>
      <c r="I780" s="92"/>
      <c r="J780" s="91"/>
      <c r="K780" s="91"/>
      <c r="L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3:26" ht="11.25">
      <c r="C781" s="74"/>
      <c r="D781" s="90"/>
      <c r="E781" s="90"/>
      <c r="F781" s="78"/>
      <c r="G781" s="74"/>
      <c r="H781" s="91"/>
      <c r="I781" s="92"/>
      <c r="J781" s="91"/>
      <c r="K781" s="91"/>
      <c r="L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3:26" ht="11.25">
      <c r="C782" s="74"/>
      <c r="D782" s="90"/>
      <c r="E782" s="90"/>
      <c r="F782" s="78"/>
      <c r="G782" s="74"/>
      <c r="H782" s="91"/>
      <c r="I782" s="92"/>
      <c r="J782" s="91"/>
      <c r="K782" s="91"/>
      <c r="L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3:26" ht="11.25">
      <c r="C783" s="74"/>
      <c r="D783" s="90"/>
      <c r="E783" s="90"/>
      <c r="F783" s="78"/>
      <c r="G783" s="74"/>
      <c r="H783" s="91"/>
      <c r="I783" s="92"/>
      <c r="J783" s="91"/>
      <c r="K783" s="91"/>
      <c r="L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3:26" ht="11.25">
      <c r="C784" s="74"/>
      <c r="D784" s="90"/>
      <c r="E784" s="90"/>
      <c r="F784" s="78"/>
      <c r="G784" s="74"/>
      <c r="H784" s="91"/>
      <c r="I784" s="92"/>
      <c r="J784" s="91"/>
      <c r="K784" s="91"/>
      <c r="L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3:26" ht="11.25">
      <c r="C785" s="74"/>
      <c r="D785" s="90"/>
      <c r="E785" s="90"/>
      <c r="F785" s="78"/>
      <c r="G785" s="74"/>
      <c r="H785" s="91"/>
      <c r="I785" s="92"/>
      <c r="J785" s="91"/>
      <c r="K785" s="91"/>
      <c r="L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3:26" ht="11.25">
      <c r="C786" s="74"/>
      <c r="D786" s="90"/>
      <c r="E786" s="90"/>
      <c r="F786" s="78"/>
      <c r="G786" s="74"/>
      <c r="H786" s="91"/>
      <c r="I786" s="92"/>
      <c r="J786" s="91"/>
      <c r="K786" s="91"/>
      <c r="L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3:26" ht="11.25">
      <c r="C787" s="74"/>
      <c r="D787" s="90"/>
      <c r="E787" s="90"/>
      <c r="F787" s="78"/>
      <c r="G787" s="74"/>
      <c r="H787" s="91"/>
      <c r="I787" s="92"/>
      <c r="J787" s="91"/>
      <c r="K787" s="91"/>
      <c r="L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3:26" ht="11.25">
      <c r="C788" s="74"/>
      <c r="D788" s="90"/>
      <c r="E788" s="90"/>
      <c r="F788" s="78"/>
      <c r="G788" s="74"/>
      <c r="H788" s="91"/>
      <c r="I788" s="92"/>
      <c r="J788" s="91"/>
      <c r="K788" s="91"/>
      <c r="L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3:26" ht="11.25">
      <c r="C789" s="74"/>
      <c r="D789" s="90"/>
      <c r="E789" s="90"/>
      <c r="F789" s="78"/>
      <c r="G789" s="74"/>
      <c r="H789" s="91"/>
      <c r="I789" s="92"/>
      <c r="J789" s="91"/>
      <c r="K789" s="91"/>
      <c r="L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3:26" ht="11.25">
      <c r="C790" s="74"/>
      <c r="D790" s="90"/>
      <c r="E790" s="90"/>
      <c r="F790" s="78"/>
      <c r="G790" s="74"/>
      <c r="H790" s="91"/>
      <c r="I790" s="92"/>
      <c r="J790" s="91"/>
      <c r="K790" s="91"/>
      <c r="L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3:26" ht="11.25">
      <c r="C791" s="74"/>
      <c r="D791" s="90"/>
      <c r="E791" s="90"/>
      <c r="F791" s="78"/>
      <c r="G791" s="74"/>
      <c r="H791" s="91"/>
      <c r="I791" s="92"/>
      <c r="J791" s="91"/>
      <c r="K791" s="91"/>
      <c r="L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3:26" ht="11.25">
      <c r="C792" s="74"/>
      <c r="D792" s="90"/>
      <c r="E792" s="90"/>
      <c r="F792" s="78"/>
      <c r="G792" s="74"/>
      <c r="H792" s="91"/>
      <c r="I792" s="92"/>
      <c r="J792" s="91"/>
      <c r="K792" s="91"/>
      <c r="L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3:26" ht="11.25">
      <c r="C793" s="74"/>
      <c r="D793" s="90"/>
      <c r="E793" s="90"/>
      <c r="F793" s="78"/>
      <c r="G793" s="74"/>
      <c r="H793" s="91"/>
      <c r="I793" s="92"/>
      <c r="J793" s="91"/>
      <c r="K793" s="91"/>
      <c r="L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3:26" ht="11.25">
      <c r="C794" s="74"/>
      <c r="D794" s="90"/>
      <c r="E794" s="90"/>
      <c r="F794" s="78"/>
      <c r="G794" s="74"/>
      <c r="H794" s="91"/>
      <c r="I794" s="92"/>
      <c r="J794" s="91"/>
      <c r="K794" s="91"/>
      <c r="L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3:26" ht="11.25">
      <c r="C795" s="74"/>
      <c r="D795" s="90"/>
      <c r="E795" s="90"/>
      <c r="F795" s="78"/>
      <c r="G795" s="74"/>
      <c r="H795" s="91"/>
      <c r="I795" s="92"/>
      <c r="J795" s="91"/>
      <c r="K795" s="91"/>
      <c r="L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3:26" ht="11.25">
      <c r="C796" s="74"/>
      <c r="D796" s="90"/>
      <c r="E796" s="90"/>
      <c r="F796" s="78"/>
      <c r="G796" s="74"/>
      <c r="H796" s="91"/>
      <c r="I796" s="92"/>
      <c r="J796" s="91"/>
      <c r="K796" s="91"/>
      <c r="L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3:26" ht="11.25">
      <c r="C797" s="74"/>
      <c r="D797" s="90"/>
      <c r="E797" s="90"/>
      <c r="F797" s="78"/>
      <c r="G797" s="74"/>
      <c r="H797" s="91"/>
      <c r="I797" s="92"/>
      <c r="J797" s="91"/>
      <c r="K797" s="91"/>
      <c r="L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3:26" ht="11.25">
      <c r="C798" s="74"/>
      <c r="D798" s="90"/>
      <c r="E798" s="90"/>
      <c r="F798" s="78"/>
      <c r="G798" s="74"/>
      <c r="H798" s="91"/>
      <c r="I798" s="92"/>
      <c r="J798" s="91"/>
      <c r="K798" s="91"/>
      <c r="L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3:26" ht="11.25">
      <c r="C799" s="74"/>
      <c r="D799" s="90"/>
      <c r="E799" s="90"/>
      <c r="F799" s="78"/>
      <c r="G799" s="74"/>
      <c r="H799" s="91"/>
      <c r="I799" s="92"/>
      <c r="J799" s="91"/>
      <c r="K799" s="91"/>
      <c r="L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3:26" ht="11.25">
      <c r="C800" s="74"/>
      <c r="D800" s="90"/>
      <c r="E800" s="90"/>
      <c r="F800" s="78"/>
      <c r="G800" s="74"/>
      <c r="H800" s="91"/>
      <c r="I800" s="92"/>
      <c r="J800" s="91"/>
      <c r="K800" s="91"/>
      <c r="L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3:26" ht="11.25">
      <c r="C801" s="74"/>
      <c r="D801" s="90"/>
      <c r="E801" s="90"/>
      <c r="F801" s="78"/>
      <c r="G801" s="74"/>
      <c r="H801" s="91"/>
      <c r="I801" s="92"/>
      <c r="J801" s="91"/>
      <c r="K801" s="91"/>
      <c r="L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3:26" ht="11.25">
      <c r="C802" s="74"/>
      <c r="D802" s="90"/>
      <c r="E802" s="90"/>
      <c r="F802" s="78"/>
      <c r="G802" s="74"/>
      <c r="H802" s="91"/>
      <c r="I802" s="92"/>
      <c r="J802" s="91"/>
      <c r="K802" s="91"/>
      <c r="L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3:26" ht="11.25">
      <c r="C803" s="74"/>
      <c r="D803" s="90"/>
      <c r="E803" s="90"/>
      <c r="F803" s="78"/>
      <c r="G803" s="74"/>
      <c r="H803" s="91"/>
      <c r="I803" s="92"/>
      <c r="J803" s="91"/>
      <c r="K803" s="91"/>
      <c r="L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3:26" ht="11.25">
      <c r="C804" s="74"/>
      <c r="D804" s="90"/>
      <c r="E804" s="90"/>
      <c r="F804" s="78"/>
      <c r="G804" s="74"/>
      <c r="H804" s="91"/>
      <c r="I804" s="92"/>
      <c r="J804" s="91"/>
      <c r="K804" s="91"/>
      <c r="L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3:26" ht="11.25">
      <c r="C805" s="74"/>
      <c r="D805" s="90"/>
      <c r="E805" s="90"/>
      <c r="F805" s="78"/>
      <c r="G805" s="74"/>
      <c r="H805" s="91"/>
      <c r="I805" s="92"/>
      <c r="J805" s="91"/>
      <c r="K805" s="91"/>
      <c r="L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3:26" ht="11.25">
      <c r="C806" s="74"/>
      <c r="D806" s="90"/>
      <c r="E806" s="90"/>
      <c r="F806" s="78"/>
      <c r="G806" s="74"/>
      <c r="H806" s="91"/>
      <c r="I806" s="92"/>
      <c r="J806" s="91"/>
      <c r="K806" s="91"/>
      <c r="L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3:26" ht="11.25">
      <c r="C807" s="74"/>
      <c r="D807" s="90"/>
      <c r="E807" s="90"/>
      <c r="F807" s="78"/>
      <c r="G807" s="74"/>
      <c r="H807" s="91"/>
      <c r="I807" s="92"/>
      <c r="J807" s="91"/>
      <c r="K807" s="91"/>
      <c r="L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3:26" ht="11.25">
      <c r="C808" s="74"/>
      <c r="D808" s="90"/>
      <c r="E808" s="90"/>
      <c r="F808" s="78"/>
      <c r="G808" s="74"/>
      <c r="H808" s="91"/>
      <c r="I808" s="92"/>
      <c r="J808" s="91"/>
      <c r="K808" s="91"/>
      <c r="L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3:26" ht="11.25">
      <c r="C809" s="74"/>
      <c r="D809" s="90"/>
      <c r="E809" s="90"/>
      <c r="F809" s="78"/>
      <c r="G809" s="74"/>
      <c r="H809" s="91"/>
      <c r="I809" s="92"/>
      <c r="J809" s="91"/>
      <c r="K809" s="91"/>
      <c r="L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3:26" ht="11.25">
      <c r="C810" s="74"/>
      <c r="D810" s="90"/>
      <c r="E810" s="90"/>
      <c r="F810" s="78"/>
      <c r="G810" s="74"/>
      <c r="H810" s="91"/>
      <c r="I810" s="92"/>
      <c r="J810" s="91"/>
      <c r="K810" s="91"/>
      <c r="L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3:26" ht="11.25">
      <c r="C811" s="74"/>
      <c r="D811" s="90"/>
      <c r="E811" s="90"/>
      <c r="F811" s="78"/>
      <c r="G811" s="74"/>
      <c r="H811" s="91"/>
      <c r="I811" s="92"/>
      <c r="J811" s="91"/>
      <c r="K811" s="91"/>
      <c r="L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3:26" ht="11.25">
      <c r="C812" s="74"/>
      <c r="D812" s="90"/>
      <c r="E812" s="90"/>
      <c r="F812" s="78"/>
      <c r="G812" s="74"/>
      <c r="H812" s="91"/>
      <c r="I812" s="92"/>
      <c r="J812" s="91"/>
      <c r="K812" s="91"/>
      <c r="L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3:26" ht="11.25">
      <c r="C813" s="74"/>
      <c r="D813" s="90"/>
      <c r="E813" s="90"/>
      <c r="F813" s="78"/>
      <c r="G813" s="74"/>
      <c r="H813" s="91"/>
      <c r="I813" s="92"/>
      <c r="J813" s="91"/>
      <c r="K813" s="91"/>
      <c r="L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3:26" ht="11.25">
      <c r="C814" s="74"/>
      <c r="D814" s="90"/>
      <c r="E814" s="90"/>
      <c r="F814" s="78"/>
      <c r="G814" s="74"/>
      <c r="H814" s="91"/>
      <c r="I814" s="92"/>
      <c r="J814" s="91"/>
      <c r="K814" s="91"/>
      <c r="L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3:26" ht="11.25">
      <c r="C815" s="74"/>
      <c r="D815" s="90"/>
      <c r="E815" s="90"/>
      <c r="F815" s="78"/>
      <c r="G815" s="74"/>
      <c r="H815" s="91"/>
      <c r="I815" s="92"/>
      <c r="J815" s="91"/>
      <c r="K815" s="91"/>
      <c r="L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3:26" ht="11.25">
      <c r="C816" s="74"/>
      <c r="D816" s="90"/>
      <c r="E816" s="90"/>
      <c r="F816" s="78"/>
      <c r="G816" s="74"/>
      <c r="H816" s="91"/>
      <c r="I816" s="92"/>
      <c r="J816" s="91"/>
      <c r="K816" s="91"/>
      <c r="L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3:26" ht="11.25">
      <c r="C817" s="74"/>
      <c r="D817" s="90"/>
      <c r="E817" s="90"/>
      <c r="F817" s="78"/>
      <c r="G817" s="74"/>
      <c r="H817" s="91"/>
      <c r="I817" s="92"/>
      <c r="J817" s="91"/>
      <c r="K817" s="91"/>
      <c r="L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3:26" ht="11.25">
      <c r="C818" s="74"/>
      <c r="D818" s="90"/>
      <c r="E818" s="90"/>
      <c r="F818" s="78"/>
      <c r="G818" s="74"/>
      <c r="H818" s="91"/>
      <c r="I818" s="92"/>
      <c r="J818" s="91"/>
      <c r="K818" s="91"/>
      <c r="L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3:26" ht="11.25">
      <c r="C819" s="74"/>
      <c r="D819" s="90"/>
      <c r="E819" s="90"/>
      <c r="F819" s="78"/>
      <c r="G819" s="74"/>
      <c r="H819" s="91"/>
      <c r="I819" s="92"/>
      <c r="J819" s="91"/>
      <c r="K819" s="91"/>
      <c r="L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3:26" ht="11.25">
      <c r="C820" s="74"/>
      <c r="D820" s="90"/>
      <c r="E820" s="90"/>
      <c r="F820" s="78"/>
      <c r="G820" s="74"/>
      <c r="H820" s="91"/>
      <c r="I820" s="92"/>
      <c r="J820" s="91"/>
      <c r="K820" s="91"/>
      <c r="L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3:26" ht="11.25">
      <c r="C821" s="74"/>
      <c r="D821" s="90"/>
      <c r="E821" s="90"/>
      <c r="F821" s="78"/>
      <c r="G821" s="74"/>
      <c r="H821" s="91"/>
      <c r="I821" s="92"/>
      <c r="J821" s="91"/>
      <c r="K821" s="91"/>
      <c r="L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3:26" ht="11.25">
      <c r="C822" s="74"/>
      <c r="D822" s="90"/>
      <c r="E822" s="90"/>
      <c r="F822" s="78"/>
      <c r="G822" s="74"/>
      <c r="H822" s="91"/>
      <c r="I822" s="92"/>
      <c r="J822" s="91"/>
      <c r="K822" s="91"/>
      <c r="L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3:26" ht="11.25">
      <c r="C823" s="74"/>
      <c r="D823" s="90"/>
      <c r="E823" s="90"/>
      <c r="F823" s="78"/>
      <c r="G823" s="74"/>
      <c r="H823" s="91"/>
      <c r="I823" s="92"/>
      <c r="J823" s="91"/>
      <c r="K823" s="91"/>
      <c r="L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3:26" ht="11.25">
      <c r="C824" s="74"/>
      <c r="D824" s="90"/>
      <c r="E824" s="90"/>
      <c r="F824" s="78"/>
      <c r="G824" s="74"/>
      <c r="H824" s="91"/>
      <c r="I824" s="92"/>
      <c r="J824" s="91"/>
      <c r="K824" s="91"/>
      <c r="L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3:26" ht="11.25">
      <c r="C825" s="74"/>
      <c r="D825" s="90"/>
      <c r="E825" s="90"/>
      <c r="F825" s="78"/>
      <c r="G825" s="74"/>
      <c r="H825" s="91"/>
      <c r="I825" s="92"/>
      <c r="J825" s="91"/>
      <c r="K825" s="91"/>
      <c r="L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3:26" ht="11.25">
      <c r="C826" s="74"/>
      <c r="D826" s="90"/>
      <c r="E826" s="90"/>
      <c r="F826" s="78"/>
      <c r="G826" s="74"/>
      <c r="H826" s="91"/>
      <c r="I826" s="92"/>
      <c r="J826" s="91"/>
      <c r="K826" s="91"/>
      <c r="L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3:26" ht="11.25">
      <c r="C827" s="74"/>
      <c r="D827" s="90"/>
      <c r="E827" s="90"/>
      <c r="F827" s="78"/>
      <c r="G827" s="74"/>
      <c r="H827" s="91"/>
      <c r="I827" s="92"/>
      <c r="J827" s="91"/>
      <c r="K827" s="91"/>
      <c r="L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3:26" ht="11.25">
      <c r="C828" s="74"/>
      <c r="D828" s="90"/>
      <c r="E828" s="90"/>
      <c r="F828" s="78"/>
      <c r="G828" s="74"/>
      <c r="H828" s="91"/>
      <c r="I828" s="92"/>
      <c r="J828" s="91"/>
      <c r="K828" s="91"/>
      <c r="L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3:26" ht="11.25">
      <c r="C829" s="74"/>
      <c r="D829" s="90"/>
      <c r="E829" s="90"/>
      <c r="F829" s="78"/>
      <c r="G829" s="74"/>
      <c r="H829" s="91"/>
      <c r="I829" s="92"/>
      <c r="J829" s="91"/>
      <c r="K829" s="91"/>
      <c r="L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3:26" ht="11.25">
      <c r="C830" s="74"/>
      <c r="D830" s="90"/>
      <c r="E830" s="90"/>
      <c r="F830" s="78"/>
      <c r="G830" s="74"/>
      <c r="H830" s="91"/>
      <c r="I830" s="92"/>
      <c r="J830" s="91"/>
      <c r="K830" s="91"/>
      <c r="L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3:26" ht="11.25">
      <c r="C831" s="74"/>
      <c r="D831" s="90"/>
      <c r="E831" s="90"/>
      <c r="F831" s="78"/>
      <c r="G831" s="74"/>
      <c r="H831" s="91"/>
      <c r="I831" s="92"/>
      <c r="J831" s="91"/>
      <c r="K831" s="91"/>
      <c r="L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3:26" ht="11.25">
      <c r="C832" s="74"/>
      <c r="D832" s="90"/>
      <c r="E832" s="90"/>
      <c r="F832" s="78"/>
      <c r="G832" s="74"/>
      <c r="H832" s="91"/>
      <c r="I832" s="92"/>
      <c r="J832" s="91"/>
      <c r="K832" s="91"/>
      <c r="L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3:26" ht="11.25">
      <c r="C833" s="74"/>
      <c r="D833" s="90"/>
      <c r="E833" s="90"/>
      <c r="F833" s="78"/>
      <c r="G833" s="74"/>
      <c r="H833" s="91"/>
      <c r="I833" s="92"/>
      <c r="J833" s="91"/>
      <c r="K833" s="91"/>
      <c r="L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3:26" ht="11.25">
      <c r="C834" s="74"/>
      <c r="D834" s="90"/>
      <c r="E834" s="90"/>
      <c r="F834" s="78"/>
      <c r="G834" s="74"/>
      <c r="H834" s="91"/>
      <c r="I834" s="92"/>
      <c r="J834" s="91"/>
      <c r="K834" s="91"/>
      <c r="L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3:26" ht="11.25">
      <c r="C835" s="74"/>
      <c r="D835" s="90"/>
      <c r="E835" s="90"/>
      <c r="F835" s="78"/>
      <c r="G835" s="74"/>
      <c r="H835" s="91"/>
      <c r="I835" s="92"/>
      <c r="J835" s="91"/>
      <c r="K835" s="91"/>
      <c r="L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3:26" ht="11.25">
      <c r="C836" s="74"/>
      <c r="D836" s="90"/>
      <c r="E836" s="90"/>
      <c r="F836" s="78"/>
      <c r="G836" s="74"/>
      <c r="H836" s="91"/>
      <c r="I836" s="92"/>
      <c r="J836" s="91"/>
      <c r="K836" s="91"/>
      <c r="L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3:26" ht="11.25">
      <c r="C837" s="74"/>
      <c r="D837" s="90"/>
      <c r="E837" s="90"/>
      <c r="F837" s="78"/>
      <c r="G837" s="74"/>
      <c r="H837" s="91"/>
      <c r="I837" s="92"/>
      <c r="J837" s="91"/>
      <c r="K837" s="91"/>
      <c r="L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3:26" ht="11.25">
      <c r="C838" s="74"/>
      <c r="D838" s="90"/>
      <c r="E838" s="90"/>
      <c r="F838" s="78"/>
      <c r="G838" s="74"/>
      <c r="H838" s="91"/>
      <c r="I838" s="92"/>
      <c r="J838" s="91"/>
      <c r="K838" s="91"/>
      <c r="L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3:26" ht="11.25">
      <c r="C839" s="74"/>
      <c r="D839" s="90"/>
      <c r="E839" s="90"/>
      <c r="F839" s="78"/>
      <c r="G839" s="74"/>
      <c r="H839" s="91"/>
      <c r="I839" s="92"/>
      <c r="J839" s="91"/>
      <c r="K839" s="91"/>
      <c r="L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3:26" ht="11.25">
      <c r="C840" s="74"/>
      <c r="D840" s="90"/>
      <c r="E840" s="90"/>
      <c r="F840" s="78"/>
      <c r="G840" s="74"/>
      <c r="H840" s="91"/>
      <c r="I840" s="92"/>
      <c r="J840" s="91"/>
      <c r="K840" s="91"/>
      <c r="L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3:26" ht="11.25">
      <c r="C841" s="74"/>
      <c r="D841" s="90"/>
      <c r="E841" s="90"/>
      <c r="F841" s="78"/>
      <c r="G841" s="74"/>
      <c r="H841" s="91"/>
      <c r="I841" s="92"/>
      <c r="J841" s="91"/>
      <c r="K841" s="91"/>
      <c r="L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3:26" ht="11.25">
      <c r="C842" s="74"/>
      <c r="D842" s="90"/>
      <c r="E842" s="90"/>
      <c r="F842" s="78"/>
      <c r="G842" s="74"/>
      <c r="H842" s="91"/>
      <c r="I842" s="92"/>
      <c r="J842" s="91"/>
      <c r="K842" s="91"/>
      <c r="L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3:26" ht="11.25">
      <c r="C843" s="74"/>
      <c r="D843" s="90"/>
      <c r="E843" s="90"/>
      <c r="F843" s="78"/>
      <c r="G843" s="74"/>
      <c r="H843" s="91"/>
      <c r="I843" s="92"/>
      <c r="J843" s="91"/>
      <c r="K843" s="91"/>
      <c r="L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3:26" ht="11.25">
      <c r="C844" s="74"/>
      <c r="D844" s="90"/>
      <c r="E844" s="90"/>
      <c r="F844" s="78"/>
      <c r="G844" s="74"/>
      <c r="H844" s="91"/>
      <c r="I844" s="92"/>
      <c r="J844" s="91"/>
      <c r="K844" s="91"/>
      <c r="L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3:26" ht="11.25">
      <c r="C845" s="74"/>
      <c r="D845" s="90"/>
      <c r="E845" s="90"/>
      <c r="F845" s="78"/>
      <c r="G845" s="74"/>
      <c r="H845" s="91"/>
      <c r="I845" s="92"/>
      <c r="J845" s="91"/>
      <c r="K845" s="91"/>
      <c r="L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3:26" ht="11.25">
      <c r="C846" s="74"/>
      <c r="D846" s="90"/>
      <c r="E846" s="90"/>
      <c r="F846" s="78"/>
      <c r="G846" s="74"/>
      <c r="H846" s="91"/>
      <c r="I846" s="92"/>
      <c r="J846" s="91"/>
      <c r="K846" s="91"/>
      <c r="L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3:26" ht="11.25">
      <c r="C847" s="74"/>
      <c r="D847" s="90"/>
      <c r="E847" s="90"/>
      <c r="F847" s="78"/>
      <c r="G847" s="74"/>
      <c r="H847" s="91"/>
      <c r="I847" s="92"/>
      <c r="J847" s="91"/>
      <c r="K847" s="91"/>
      <c r="L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3:26" ht="11.25">
      <c r="C848" s="74"/>
      <c r="D848" s="90"/>
      <c r="E848" s="90"/>
      <c r="F848" s="78"/>
      <c r="G848" s="74"/>
      <c r="H848" s="91"/>
      <c r="I848" s="92"/>
      <c r="J848" s="91"/>
      <c r="K848" s="91"/>
      <c r="L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3:26" ht="11.25">
      <c r="C849" s="74"/>
      <c r="D849" s="90"/>
      <c r="E849" s="90"/>
      <c r="F849" s="78"/>
      <c r="G849" s="74"/>
      <c r="H849" s="91"/>
      <c r="I849" s="92"/>
      <c r="J849" s="91"/>
      <c r="K849" s="91"/>
      <c r="L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3:26" ht="11.25">
      <c r="C850" s="74"/>
      <c r="D850" s="90"/>
      <c r="E850" s="90"/>
      <c r="F850" s="78"/>
      <c r="G850" s="74"/>
      <c r="H850" s="91"/>
      <c r="I850" s="92"/>
      <c r="J850" s="91"/>
      <c r="K850" s="91"/>
      <c r="L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3:26" ht="11.25">
      <c r="C851" s="74"/>
      <c r="D851" s="90"/>
      <c r="E851" s="90"/>
      <c r="F851" s="78"/>
      <c r="G851" s="74"/>
      <c r="H851" s="91"/>
      <c r="I851" s="92"/>
      <c r="J851" s="91"/>
      <c r="K851" s="91"/>
      <c r="L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3:26" ht="11.25">
      <c r="C852" s="74"/>
      <c r="D852" s="90"/>
      <c r="E852" s="90"/>
      <c r="F852" s="78"/>
      <c r="G852" s="74"/>
      <c r="H852" s="91"/>
      <c r="I852" s="92"/>
      <c r="J852" s="91"/>
      <c r="K852" s="91"/>
      <c r="L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3:26" ht="11.25">
      <c r="C853" s="74"/>
      <c r="D853" s="90"/>
      <c r="E853" s="90"/>
      <c r="F853" s="78"/>
      <c r="G853" s="74"/>
      <c r="H853" s="91"/>
      <c r="I853" s="92"/>
      <c r="J853" s="91"/>
      <c r="K853" s="91"/>
      <c r="L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3:26" ht="11.25">
      <c r="C854" s="74"/>
      <c r="D854" s="90"/>
      <c r="E854" s="90"/>
      <c r="F854" s="78"/>
      <c r="G854" s="74"/>
      <c r="H854" s="91"/>
      <c r="I854" s="92"/>
      <c r="J854" s="91"/>
      <c r="K854" s="91"/>
      <c r="L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3:26" ht="11.25">
      <c r="C855" s="74"/>
      <c r="D855" s="90"/>
      <c r="E855" s="90"/>
      <c r="F855" s="78"/>
      <c r="G855" s="74"/>
      <c r="H855" s="91"/>
      <c r="I855" s="92"/>
      <c r="J855" s="91"/>
      <c r="K855" s="91"/>
      <c r="L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3:26" ht="11.25">
      <c r="C856" s="74"/>
      <c r="D856" s="90"/>
      <c r="E856" s="90"/>
      <c r="F856" s="78"/>
      <c r="G856" s="74"/>
      <c r="H856" s="91"/>
      <c r="I856" s="92"/>
      <c r="J856" s="91"/>
      <c r="K856" s="91"/>
      <c r="L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3:26" ht="11.25">
      <c r="C857" s="74"/>
      <c r="D857" s="90"/>
      <c r="E857" s="90"/>
      <c r="F857" s="78"/>
      <c r="G857" s="74"/>
      <c r="H857" s="91"/>
      <c r="I857" s="92"/>
      <c r="J857" s="91"/>
      <c r="K857" s="91"/>
      <c r="L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3:26" ht="11.25">
      <c r="C858" s="74"/>
      <c r="D858" s="90"/>
      <c r="E858" s="90"/>
      <c r="F858" s="78"/>
      <c r="G858" s="74"/>
      <c r="H858" s="91"/>
      <c r="I858" s="92"/>
      <c r="J858" s="91"/>
      <c r="K858" s="91"/>
      <c r="L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3:26" ht="11.25">
      <c r="C859" s="74"/>
      <c r="D859" s="90"/>
      <c r="E859" s="90"/>
      <c r="F859" s="78"/>
      <c r="G859" s="74"/>
      <c r="H859" s="91"/>
      <c r="I859" s="92"/>
      <c r="J859" s="91"/>
      <c r="K859" s="91"/>
      <c r="L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3:26" ht="11.25">
      <c r="C860" s="74"/>
      <c r="D860" s="90"/>
      <c r="E860" s="90"/>
      <c r="F860" s="78"/>
      <c r="G860" s="74"/>
      <c r="H860" s="91"/>
      <c r="I860" s="92"/>
      <c r="J860" s="91"/>
      <c r="K860" s="91"/>
      <c r="L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3:26" ht="11.25">
      <c r="C861" s="74"/>
      <c r="D861" s="90"/>
      <c r="E861" s="90"/>
      <c r="F861" s="78"/>
      <c r="G861" s="74"/>
      <c r="H861" s="91"/>
      <c r="I861" s="92"/>
      <c r="J861" s="91"/>
      <c r="K861" s="91"/>
      <c r="L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3:26" ht="11.25">
      <c r="C862" s="74"/>
      <c r="D862" s="90"/>
      <c r="E862" s="90"/>
      <c r="F862" s="78"/>
      <c r="G862" s="74"/>
      <c r="H862" s="91"/>
      <c r="I862" s="92"/>
      <c r="J862" s="91"/>
      <c r="K862" s="91"/>
      <c r="L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3:26" ht="11.25">
      <c r="C863" s="74"/>
      <c r="D863" s="90"/>
      <c r="E863" s="90"/>
      <c r="F863" s="78"/>
      <c r="G863" s="74"/>
      <c r="H863" s="91"/>
      <c r="I863" s="92"/>
      <c r="J863" s="91"/>
      <c r="K863" s="91"/>
      <c r="L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spans="3:26" ht="11.25">
      <c r="C864" s="74"/>
      <c r="D864" s="90"/>
      <c r="E864" s="90"/>
      <c r="F864" s="78"/>
      <c r="G864" s="74"/>
      <c r="H864" s="91"/>
      <c r="I864" s="92"/>
      <c r="J864" s="91"/>
      <c r="K864" s="91"/>
      <c r="L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3:26" ht="11.25">
      <c r="C865" s="74"/>
      <c r="D865" s="90"/>
      <c r="E865" s="90"/>
      <c r="F865" s="78"/>
      <c r="G865" s="74"/>
      <c r="H865" s="91"/>
      <c r="I865" s="92"/>
      <c r="J865" s="91"/>
      <c r="K865" s="91"/>
      <c r="L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spans="3:26" ht="11.25">
      <c r="C866" s="74"/>
      <c r="D866" s="90"/>
      <c r="E866" s="90"/>
      <c r="F866" s="78"/>
      <c r="G866" s="74"/>
      <c r="H866" s="91"/>
      <c r="I866" s="92"/>
      <c r="J866" s="91"/>
      <c r="K866" s="91"/>
      <c r="L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3:26" ht="11.25">
      <c r="C867" s="74"/>
      <c r="D867" s="90"/>
      <c r="E867" s="90"/>
      <c r="F867" s="78"/>
      <c r="G867" s="74"/>
      <c r="H867" s="91"/>
      <c r="I867" s="92"/>
      <c r="J867" s="91"/>
      <c r="K867" s="91"/>
      <c r="L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spans="3:26" ht="11.25">
      <c r="C868" s="74"/>
      <c r="D868" s="90"/>
      <c r="E868" s="90"/>
      <c r="F868" s="78"/>
      <c r="G868" s="74"/>
      <c r="H868" s="91"/>
      <c r="I868" s="92"/>
      <c r="J868" s="91"/>
      <c r="K868" s="91"/>
      <c r="L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3:26" ht="11.25">
      <c r="C869" s="74"/>
      <c r="D869" s="90"/>
      <c r="E869" s="90"/>
      <c r="F869" s="78"/>
      <c r="G869" s="74"/>
      <c r="H869" s="91"/>
      <c r="I869" s="92"/>
      <c r="J869" s="91"/>
      <c r="K869" s="91"/>
      <c r="L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spans="3:26" ht="11.25">
      <c r="C870" s="74"/>
      <c r="D870" s="90"/>
      <c r="E870" s="90"/>
      <c r="F870" s="78"/>
      <c r="G870" s="74"/>
      <c r="H870" s="91"/>
      <c r="I870" s="92"/>
      <c r="J870" s="91"/>
      <c r="K870" s="91"/>
      <c r="L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3:26" ht="11.25">
      <c r="C871" s="74"/>
      <c r="D871" s="90"/>
      <c r="E871" s="90"/>
      <c r="F871" s="78"/>
      <c r="G871" s="74"/>
      <c r="H871" s="91"/>
      <c r="I871" s="92"/>
      <c r="J871" s="91"/>
      <c r="K871" s="91"/>
      <c r="L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spans="3:26" ht="11.25">
      <c r="C872" s="74"/>
      <c r="D872" s="90"/>
      <c r="E872" s="90"/>
      <c r="F872" s="78"/>
      <c r="G872" s="74"/>
      <c r="H872" s="91"/>
      <c r="I872" s="92"/>
      <c r="J872" s="91"/>
      <c r="K872" s="91"/>
      <c r="L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3:26" ht="11.25">
      <c r="C873" s="74"/>
      <c r="D873" s="90"/>
      <c r="E873" s="90"/>
      <c r="F873" s="78"/>
      <c r="G873" s="74"/>
      <c r="H873" s="91"/>
      <c r="I873" s="92"/>
      <c r="J873" s="91"/>
      <c r="K873" s="91"/>
      <c r="L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spans="3:26" ht="11.25">
      <c r="C874" s="74"/>
      <c r="D874" s="90"/>
      <c r="E874" s="90"/>
      <c r="F874" s="78"/>
      <c r="G874" s="74"/>
      <c r="H874" s="91"/>
      <c r="I874" s="92"/>
      <c r="J874" s="91"/>
      <c r="K874" s="91"/>
      <c r="L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spans="3:26" ht="11.25">
      <c r="C875" s="74"/>
      <c r="D875" s="90"/>
      <c r="E875" s="90"/>
      <c r="F875" s="78"/>
      <c r="G875" s="74"/>
      <c r="H875" s="91"/>
      <c r="I875" s="92"/>
      <c r="J875" s="91"/>
      <c r="K875" s="91"/>
      <c r="L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spans="3:26" ht="11.25">
      <c r="C876" s="74"/>
      <c r="D876" s="90"/>
      <c r="E876" s="90"/>
      <c r="F876" s="78"/>
      <c r="G876" s="74"/>
      <c r="H876" s="91"/>
      <c r="I876" s="92"/>
      <c r="J876" s="91"/>
      <c r="K876" s="91"/>
      <c r="L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spans="3:26" ht="11.25">
      <c r="C877" s="74"/>
      <c r="D877" s="90"/>
      <c r="E877" s="90"/>
      <c r="F877" s="78"/>
      <c r="G877" s="74"/>
      <c r="H877" s="91"/>
      <c r="I877" s="92"/>
      <c r="J877" s="91"/>
      <c r="K877" s="91"/>
      <c r="L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spans="3:26" ht="11.25">
      <c r="C878" s="74"/>
      <c r="D878" s="90"/>
      <c r="E878" s="90"/>
      <c r="F878" s="78"/>
      <c r="G878" s="74"/>
      <c r="H878" s="91"/>
      <c r="I878" s="92"/>
      <c r="J878" s="91"/>
      <c r="K878" s="91"/>
      <c r="L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spans="3:26" ht="11.25">
      <c r="C879" s="74"/>
      <c r="D879" s="90"/>
      <c r="E879" s="90"/>
      <c r="F879" s="78"/>
      <c r="G879" s="74"/>
      <c r="H879" s="91"/>
      <c r="I879" s="92"/>
      <c r="J879" s="91"/>
      <c r="K879" s="91"/>
      <c r="L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spans="3:26" ht="11.25">
      <c r="C880" s="74"/>
      <c r="D880" s="90"/>
      <c r="E880" s="90"/>
      <c r="F880" s="78"/>
      <c r="G880" s="74"/>
      <c r="H880" s="91"/>
      <c r="I880" s="92"/>
      <c r="J880" s="91"/>
      <c r="K880" s="91"/>
      <c r="L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spans="3:26" ht="11.25">
      <c r="C881" s="74"/>
      <c r="D881" s="90"/>
      <c r="E881" s="90"/>
      <c r="F881" s="78"/>
      <c r="G881" s="74"/>
      <c r="H881" s="91"/>
      <c r="I881" s="92"/>
      <c r="J881" s="91"/>
      <c r="K881" s="91"/>
      <c r="L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spans="3:26" ht="11.25">
      <c r="C882" s="74"/>
      <c r="D882" s="90"/>
      <c r="E882" s="90"/>
      <c r="F882" s="78"/>
      <c r="G882" s="74"/>
      <c r="H882" s="91"/>
      <c r="I882" s="92"/>
      <c r="J882" s="91"/>
      <c r="K882" s="91"/>
      <c r="L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spans="3:26" ht="11.25">
      <c r="C883" s="74"/>
      <c r="D883" s="90"/>
      <c r="E883" s="90"/>
      <c r="F883" s="78"/>
      <c r="G883" s="74"/>
      <c r="H883" s="91"/>
      <c r="I883" s="92"/>
      <c r="J883" s="91"/>
      <c r="K883" s="91"/>
      <c r="L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spans="3:26" ht="11.25">
      <c r="C884" s="74"/>
      <c r="D884" s="90"/>
      <c r="E884" s="90"/>
      <c r="F884" s="78"/>
      <c r="G884" s="74"/>
      <c r="H884" s="91"/>
      <c r="I884" s="92"/>
      <c r="J884" s="91"/>
      <c r="K884" s="91"/>
      <c r="L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spans="3:26" ht="11.25">
      <c r="C885" s="74"/>
      <c r="D885" s="90"/>
      <c r="E885" s="90"/>
      <c r="F885" s="78"/>
      <c r="G885" s="74"/>
      <c r="H885" s="91"/>
      <c r="I885" s="92"/>
      <c r="J885" s="91"/>
      <c r="K885" s="91"/>
      <c r="L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spans="3:26" ht="11.25">
      <c r="C886" s="74"/>
      <c r="D886" s="90"/>
      <c r="E886" s="90"/>
      <c r="F886" s="78"/>
      <c r="G886" s="74"/>
      <c r="H886" s="91"/>
      <c r="I886" s="92"/>
      <c r="J886" s="91"/>
      <c r="K886" s="91"/>
      <c r="L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spans="3:26" ht="11.25">
      <c r="C887" s="74"/>
      <c r="D887" s="90"/>
      <c r="E887" s="90"/>
      <c r="F887" s="78"/>
      <c r="G887" s="74"/>
      <c r="H887" s="91"/>
      <c r="I887" s="92"/>
      <c r="J887" s="91"/>
      <c r="K887" s="91"/>
      <c r="L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spans="3:26" ht="11.25">
      <c r="C888" s="74"/>
      <c r="D888" s="90"/>
      <c r="E888" s="90"/>
      <c r="F888" s="78"/>
      <c r="G888" s="74"/>
      <c r="H888" s="91"/>
      <c r="I888" s="92"/>
      <c r="J888" s="91"/>
      <c r="K888" s="91"/>
      <c r="L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spans="3:26" ht="11.25">
      <c r="C889" s="74"/>
      <c r="D889" s="90"/>
      <c r="E889" s="90"/>
      <c r="F889" s="78"/>
      <c r="G889" s="74"/>
      <c r="H889" s="91"/>
      <c r="I889" s="92"/>
      <c r="J889" s="91"/>
      <c r="K889" s="91"/>
      <c r="L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spans="3:26" ht="11.25">
      <c r="C890" s="74"/>
      <c r="D890" s="90"/>
      <c r="E890" s="90"/>
      <c r="F890" s="78"/>
      <c r="G890" s="74"/>
      <c r="H890" s="91"/>
      <c r="I890" s="92"/>
      <c r="J890" s="91"/>
      <c r="K890" s="91"/>
      <c r="L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spans="3:26" ht="11.25">
      <c r="C891" s="74"/>
      <c r="D891" s="90"/>
      <c r="E891" s="90"/>
      <c r="F891" s="78"/>
      <c r="G891" s="74"/>
      <c r="H891" s="91"/>
      <c r="I891" s="92"/>
      <c r="J891" s="91"/>
      <c r="K891" s="91"/>
      <c r="L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spans="3:26" ht="11.25">
      <c r="C892" s="74"/>
      <c r="D892" s="90"/>
      <c r="E892" s="90"/>
      <c r="F892" s="78"/>
      <c r="G892" s="74"/>
      <c r="H892" s="91"/>
      <c r="I892" s="92"/>
      <c r="J892" s="91"/>
      <c r="K892" s="91"/>
      <c r="L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spans="3:26" ht="11.25">
      <c r="C893" s="74"/>
      <c r="D893" s="90"/>
      <c r="E893" s="90"/>
      <c r="F893" s="78"/>
      <c r="G893" s="74"/>
      <c r="H893" s="91"/>
      <c r="I893" s="92"/>
      <c r="J893" s="91"/>
      <c r="K893" s="91"/>
      <c r="L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spans="3:26" ht="11.25">
      <c r="C894" s="74"/>
      <c r="D894" s="90"/>
      <c r="E894" s="90"/>
      <c r="F894" s="78"/>
      <c r="G894" s="74"/>
      <c r="H894" s="91"/>
      <c r="I894" s="92"/>
      <c r="J894" s="91"/>
      <c r="K894" s="91"/>
      <c r="L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spans="3:26" ht="11.25">
      <c r="C895" s="74"/>
      <c r="D895" s="90"/>
      <c r="E895" s="90"/>
      <c r="F895" s="78"/>
      <c r="G895" s="74"/>
      <c r="H895" s="91"/>
      <c r="I895" s="92"/>
      <c r="J895" s="91"/>
      <c r="K895" s="91"/>
      <c r="L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spans="3:26" ht="11.25">
      <c r="C896" s="74"/>
      <c r="D896" s="90"/>
      <c r="E896" s="90"/>
      <c r="F896" s="78"/>
      <c r="G896" s="74"/>
      <c r="H896" s="91"/>
      <c r="I896" s="92"/>
      <c r="J896" s="91"/>
      <c r="K896" s="91"/>
      <c r="L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spans="3:26" ht="11.25">
      <c r="C897" s="74"/>
      <c r="D897" s="90"/>
      <c r="E897" s="90"/>
      <c r="F897" s="78"/>
      <c r="G897" s="74"/>
      <c r="H897" s="91"/>
      <c r="I897" s="92"/>
      <c r="J897" s="91"/>
      <c r="K897" s="91"/>
      <c r="L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spans="3:26" ht="11.25">
      <c r="C898" s="74"/>
      <c r="D898" s="90"/>
      <c r="E898" s="90"/>
      <c r="F898" s="78"/>
      <c r="G898" s="74"/>
      <c r="H898" s="91"/>
      <c r="I898" s="92"/>
      <c r="J898" s="91"/>
      <c r="K898" s="91"/>
      <c r="L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spans="3:26" ht="11.25">
      <c r="C899" s="74"/>
      <c r="D899" s="90"/>
      <c r="E899" s="90"/>
      <c r="F899" s="78"/>
      <c r="G899" s="74"/>
      <c r="H899" s="91"/>
      <c r="I899" s="92"/>
      <c r="J899" s="91"/>
      <c r="K899" s="91"/>
      <c r="L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spans="3:26" ht="11.25">
      <c r="C900" s="74"/>
      <c r="D900" s="90"/>
      <c r="E900" s="90"/>
      <c r="F900" s="78"/>
      <c r="G900" s="74"/>
      <c r="H900" s="91"/>
      <c r="I900" s="92"/>
      <c r="J900" s="91"/>
      <c r="K900" s="91"/>
      <c r="L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spans="3:26" ht="11.25">
      <c r="C901" s="74"/>
      <c r="D901" s="90"/>
      <c r="E901" s="90"/>
      <c r="F901" s="78"/>
      <c r="G901" s="74"/>
      <c r="H901" s="91"/>
      <c r="I901" s="92"/>
      <c r="J901" s="91"/>
      <c r="K901" s="91"/>
      <c r="L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spans="3:26" ht="11.25">
      <c r="C902" s="74"/>
      <c r="D902" s="90"/>
      <c r="E902" s="90"/>
      <c r="F902" s="78"/>
      <c r="G902" s="74"/>
      <c r="H902" s="91"/>
      <c r="I902" s="92"/>
      <c r="J902" s="91"/>
      <c r="K902" s="91"/>
      <c r="L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spans="3:26" ht="11.25">
      <c r="C903" s="74"/>
      <c r="D903" s="90"/>
      <c r="E903" s="90"/>
      <c r="F903" s="78"/>
      <c r="G903" s="74"/>
      <c r="H903" s="91"/>
      <c r="I903" s="92"/>
      <c r="J903" s="91"/>
      <c r="K903" s="91"/>
      <c r="L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spans="3:26" ht="11.25">
      <c r="C904" s="74"/>
      <c r="D904" s="90"/>
      <c r="E904" s="90"/>
      <c r="F904" s="78"/>
      <c r="G904" s="74"/>
      <c r="H904" s="91"/>
      <c r="I904" s="92"/>
      <c r="J904" s="91"/>
      <c r="K904" s="91"/>
      <c r="L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spans="3:26" ht="11.25">
      <c r="C905" s="74"/>
      <c r="D905" s="90"/>
      <c r="E905" s="90"/>
      <c r="F905" s="78"/>
      <c r="G905" s="74"/>
      <c r="H905" s="91"/>
      <c r="I905" s="92"/>
      <c r="J905" s="91"/>
      <c r="K905" s="91"/>
      <c r="L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spans="3:26" ht="11.25">
      <c r="C906" s="74"/>
      <c r="D906" s="90"/>
      <c r="E906" s="90"/>
      <c r="F906" s="78"/>
      <c r="G906" s="74"/>
      <c r="H906" s="91"/>
      <c r="I906" s="92"/>
      <c r="J906" s="91"/>
      <c r="K906" s="91"/>
      <c r="L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spans="3:26" ht="11.25">
      <c r="C907" s="74"/>
      <c r="D907" s="90"/>
      <c r="E907" s="90"/>
      <c r="F907" s="78"/>
      <c r="G907" s="74"/>
      <c r="H907" s="91"/>
      <c r="I907" s="92"/>
      <c r="J907" s="91"/>
      <c r="K907" s="91"/>
      <c r="L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spans="3:26" ht="11.25">
      <c r="C908" s="74"/>
      <c r="D908" s="90"/>
      <c r="E908" s="90"/>
      <c r="F908" s="78"/>
      <c r="G908" s="74"/>
      <c r="H908" s="91"/>
      <c r="I908" s="92"/>
      <c r="J908" s="91"/>
      <c r="K908" s="91"/>
      <c r="L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spans="3:26" ht="11.25">
      <c r="C909" s="74"/>
      <c r="D909" s="90"/>
      <c r="E909" s="90"/>
      <c r="F909" s="78"/>
      <c r="G909" s="74"/>
      <c r="H909" s="91"/>
      <c r="I909" s="92"/>
      <c r="J909" s="91"/>
      <c r="K909" s="91"/>
      <c r="L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spans="3:26" ht="11.25">
      <c r="C910" s="74"/>
      <c r="D910" s="90"/>
      <c r="E910" s="90"/>
      <c r="F910" s="78"/>
      <c r="G910" s="74"/>
      <c r="H910" s="91"/>
      <c r="I910" s="92"/>
      <c r="J910" s="91"/>
      <c r="K910" s="91"/>
      <c r="L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spans="3:26" ht="11.25">
      <c r="C911" s="74"/>
      <c r="D911" s="90"/>
      <c r="E911" s="90"/>
      <c r="F911" s="78"/>
      <c r="G911" s="74"/>
      <c r="H911" s="91"/>
      <c r="I911" s="92"/>
      <c r="J911" s="91"/>
      <c r="K911" s="91"/>
      <c r="L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spans="3:26" ht="11.25">
      <c r="C912" s="74"/>
      <c r="D912" s="90"/>
      <c r="E912" s="90"/>
      <c r="F912" s="78"/>
      <c r="G912" s="74"/>
      <c r="H912" s="91"/>
      <c r="I912" s="92"/>
      <c r="J912" s="91"/>
      <c r="K912" s="91"/>
      <c r="L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spans="3:26" ht="11.25">
      <c r="C913" s="74"/>
      <c r="D913" s="90"/>
      <c r="E913" s="90"/>
      <c r="F913" s="78"/>
      <c r="G913" s="74"/>
      <c r="H913" s="91"/>
      <c r="I913" s="92"/>
      <c r="J913" s="91"/>
      <c r="K913" s="91"/>
      <c r="L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spans="3:26" ht="11.25">
      <c r="C914" s="74"/>
      <c r="D914" s="90"/>
      <c r="E914" s="90"/>
      <c r="F914" s="78"/>
      <c r="G914" s="74"/>
      <c r="H914" s="91"/>
      <c r="I914" s="92"/>
      <c r="J914" s="91"/>
      <c r="K914" s="91"/>
      <c r="L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spans="3:26" ht="11.25">
      <c r="C915" s="74"/>
      <c r="D915" s="90"/>
      <c r="E915" s="90"/>
      <c r="F915" s="78"/>
      <c r="G915" s="74"/>
      <c r="H915" s="91"/>
      <c r="I915" s="92"/>
      <c r="J915" s="91"/>
      <c r="K915" s="91"/>
      <c r="L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spans="3:26" ht="11.25">
      <c r="C916" s="74"/>
      <c r="D916" s="90"/>
      <c r="E916" s="90"/>
      <c r="F916" s="78"/>
      <c r="G916" s="74"/>
      <c r="H916" s="91"/>
      <c r="I916" s="92"/>
      <c r="J916" s="91"/>
      <c r="K916" s="91"/>
      <c r="L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spans="3:26" ht="11.25">
      <c r="C917" s="74"/>
      <c r="D917" s="90"/>
      <c r="E917" s="90"/>
      <c r="F917" s="78"/>
      <c r="G917" s="74"/>
      <c r="H917" s="91"/>
      <c r="I917" s="92"/>
      <c r="J917" s="91"/>
      <c r="K917" s="91"/>
      <c r="L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spans="3:26" ht="11.25">
      <c r="C918" s="74"/>
      <c r="D918" s="90"/>
      <c r="E918" s="90"/>
      <c r="F918" s="78"/>
      <c r="G918" s="74"/>
      <c r="H918" s="91"/>
      <c r="I918" s="92"/>
      <c r="J918" s="91"/>
      <c r="K918" s="91"/>
      <c r="L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spans="3:26" ht="11.25">
      <c r="C919" s="74"/>
      <c r="D919" s="90"/>
      <c r="E919" s="90"/>
      <c r="F919" s="78"/>
      <c r="G919" s="74"/>
      <c r="H919" s="91"/>
      <c r="I919" s="92"/>
      <c r="J919" s="91"/>
      <c r="K919" s="91"/>
      <c r="L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spans="3:26" ht="11.25">
      <c r="C920" s="74"/>
      <c r="D920" s="90"/>
      <c r="E920" s="90"/>
      <c r="F920" s="78"/>
      <c r="G920" s="74"/>
      <c r="H920" s="91"/>
      <c r="I920" s="92"/>
      <c r="J920" s="91"/>
      <c r="K920" s="91"/>
      <c r="L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spans="3:26" ht="11.25">
      <c r="C921" s="74"/>
      <c r="D921" s="90"/>
      <c r="E921" s="90"/>
      <c r="F921" s="78"/>
      <c r="G921" s="74"/>
      <c r="H921" s="91"/>
      <c r="I921" s="92"/>
      <c r="J921" s="91"/>
      <c r="K921" s="91"/>
      <c r="L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spans="3:26" ht="11.25">
      <c r="C922" s="74"/>
      <c r="D922" s="90"/>
      <c r="E922" s="90"/>
      <c r="F922" s="78"/>
      <c r="G922" s="74"/>
      <c r="H922" s="91"/>
      <c r="I922" s="92"/>
      <c r="J922" s="91"/>
      <c r="K922" s="91"/>
      <c r="L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spans="3:26" ht="11.25">
      <c r="C923" s="74"/>
      <c r="D923" s="90"/>
      <c r="E923" s="90"/>
      <c r="F923" s="78"/>
      <c r="G923" s="74"/>
      <c r="H923" s="91"/>
      <c r="I923" s="92"/>
      <c r="J923" s="91"/>
      <c r="K923" s="91"/>
      <c r="L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spans="3:26" ht="11.25">
      <c r="C924" s="74"/>
      <c r="D924" s="90"/>
      <c r="E924" s="90"/>
      <c r="F924" s="78"/>
      <c r="G924" s="74"/>
      <c r="H924" s="91"/>
      <c r="I924" s="92"/>
      <c r="J924" s="91"/>
      <c r="K924" s="91"/>
      <c r="L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spans="3:26" ht="11.25">
      <c r="C925" s="74"/>
      <c r="D925" s="90"/>
      <c r="E925" s="90"/>
      <c r="F925" s="78"/>
      <c r="G925" s="74"/>
      <c r="H925" s="91"/>
      <c r="I925" s="92"/>
      <c r="J925" s="91"/>
      <c r="K925" s="91"/>
      <c r="L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spans="3:26" ht="11.25">
      <c r="C926" s="74"/>
      <c r="D926" s="90"/>
      <c r="E926" s="90"/>
      <c r="F926" s="78"/>
      <c r="G926" s="74"/>
      <c r="H926" s="91"/>
      <c r="I926" s="92"/>
      <c r="J926" s="91"/>
      <c r="K926" s="91"/>
      <c r="L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spans="3:26" ht="11.25">
      <c r="C927" s="74"/>
      <c r="D927" s="90"/>
      <c r="E927" s="90"/>
      <c r="F927" s="78"/>
      <c r="G927" s="74"/>
      <c r="H927" s="91"/>
      <c r="I927" s="92"/>
      <c r="J927" s="91"/>
      <c r="K927" s="91"/>
      <c r="L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spans="3:26" ht="11.25">
      <c r="C928" s="74"/>
      <c r="D928" s="90"/>
      <c r="E928" s="90"/>
      <c r="F928" s="78"/>
      <c r="G928" s="74"/>
      <c r="H928" s="91"/>
      <c r="I928" s="92"/>
      <c r="J928" s="91"/>
      <c r="K928" s="91"/>
      <c r="L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spans="3:26" ht="11.25">
      <c r="C929" s="74"/>
      <c r="D929" s="90"/>
      <c r="E929" s="90"/>
      <c r="F929" s="78"/>
      <c r="G929" s="74"/>
      <c r="H929" s="91"/>
      <c r="I929" s="92"/>
      <c r="J929" s="91"/>
      <c r="K929" s="91"/>
      <c r="L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spans="3:26" ht="11.25">
      <c r="C930" s="74"/>
      <c r="D930" s="90"/>
      <c r="E930" s="90"/>
      <c r="F930" s="78"/>
      <c r="G930" s="74"/>
      <c r="H930" s="91"/>
      <c r="I930" s="92"/>
      <c r="J930" s="91"/>
      <c r="K930" s="91"/>
      <c r="L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spans="3:26" ht="11.25">
      <c r="C931" s="74"/>
      <c r="D931" s="90"/>
      <c r="E931" s="90"/>
      <c r="F931" s="78"/>
      <c r="G931" s="74"/>
      <c r="H931" s="91"/>
      <c r="I931" s="92"/>
      <c r="J931" s="91"/>
      <c r="K931" s="91"/>
      <c r="L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spans="3:26" ht="11.25">
      <c r="C932" s="74"/>
      <c r="D932" s="90"/>
      <c r="E932" s="90"/>
      <c r="F932" s="78"/>
      <c r="G932" s="74"/>
      <c r="H932" s="91"/>
      <c r="I932" s="92"/>
      <c r="J932" s="91"/>
      <c r="K932" s="91"/>
      <c r="L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spans="3:26" ht="11.25">
      <c r="C933" s="74"/>
      <c r="D933" s="90"/>
      <c r="E933" s="90"/>
      <c r="F933" s="78"/>
      <c r="G933" s="74"/>
      <c r="H933" s="91"/>
      <c r="I933" s="92"/>
      <c r="J933" s="91"/>
      <c r="K933" s="91"/>
      <c r="L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spans="3:26" ht="11.25">
      <c r="C934" s="74"/>
      <c r="D934" s="90"/>
      <c r="E934" s="90"/>
      <c r="F934" s="78"/>
      <c r="G934" s="74"/>
      <c r="H934" s="91"/>
      <c r="I934" s="92"/>
      <c r="J934" s="91"/>
      <c r="K934" s="91"/>
      <c r="L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spans="3:26" ht="11.25">
      <c r="C935" s="74"/>
      <c r="D935" s="90"/>
      <c r="E935" s="90"/>
      <c r="F935" s="78"/>
      <c r="G935" s="74"/>
      <c r="H935" s="91"/>
      <c r="I935" s="92"/>
      <c r="J935" s="91"/>
      <c r="K935" s="91"/>
      <c r="L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spans="3:26" ht="11.25">
      <c r="C936" s="74"/>
      <c r="D936" s="90"/>
      <c r="E936" s="90"/>
      <c r="F936" s="78"/>
      <c r="G936" s="74"/>
      <c r="H936" s="91"/>
      <c r="I936" s="92"/>
      <c r="J936" s="91"/>
      <c r="K936" s="91"/>
      <c r="L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spans="3:26" ht="11.25">
      <c r="C937" s="74"/>
      <c r="D937" s="90"/>
      <c r="E937" s="90"/>
      <c r="F937" s="78"/>
      <c r="G937" s="74"/>
      <c r="H937" s="91"/>
      <c r="I937" s="92"/>
      <c r="J937" s="91"/>
      <c r="K937" s="91"/>
      <c r="L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spans="3:26" ht="11.25">
      <c r="C938" s="74"/>
      <c r="D938" s="90"/>
      <c r="E938" s="90"/>
      <c r="F938" s="78"/>
      <c r="G938" s="74"/>
      <c r="H938" s="91"/>
      <c r="I938" s="92"/>
      <c r="J938" s="91"/>
      <c r="K938" s="91"/>
      <c r="L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spans="3:26" ht="11.25">
      <c r="C939" s="74"/>
      <c r="D939" s="90"/>
      <c r="E939" s="90"/>
      <c r="F939" s="78"/>
      <c r="G939" s="74"/>
      <c r="H939" s="91"/>
      <c r="I939" s="92"/>
      <c r="J939" s="91"/>
      <c r="K939" s="91"/>
      <c r="L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spans="3:26" ht="11.25">
      <c r="C940" s="74"/>
      <c r="D940" s="90"/>
      <c r="E940" s="90"/>
      <c r="F940" s="78"/>
      <c r="G940" s="74"/>
      <c r="H940" s="91"/>
      <c r="I940" s="92"/>
      <c r="J940" s="91"/>
      <c r="K940" s="91"/>
      <c r="L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spans="3:26" ht="11.25">
      <c r="C941" s="74"/>
      <c r="D941" s="90"/>
      <c r="E941" s="90"/>
      <c r="F941" s="78"/>
      <c r="G941" s="74"/>
      <c r="H941" s="91"/>
      <c r="I941" s="92"/>
      <c r="J941" s="91"/>
      <c r="K941" s="91"/>
      <c r="L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spans="3:26" ht="11.25">
      <c r="C942" s="74"/>
      <c r="D942" s="90"/>
      <c r="E942" s="90"/>
      <c r="F942" s="78"/>
      <c r="G942" s="74"/>
      <c r="H942" s="91"/>
      <c r="I942" s="92"/>
      <c r="J942" s="91"/>
      <c r="K942" s="91"/>
      <c r="L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spans="3:26" ht="11.25">
      <c r="C943" s="74"/>
      <c r="D943" s="90"/>
      <c r="E943" s="90"/>
      <c r="F943" s="78"/>
      <c r="G943" s="74"/>
      <c r="H943" s="91"/>
      <c r="I943" s="92"/>
      <c r="J943" s="91"/>
      <c r="K943" s="91"/>
      <c r="L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spans="3:26" ht="11.25">
      <c r="C944" s="74"/>
      <c r="D944" s="90"/>
      <c r="E944" s="90"/>
      <c r="F944" s="78"/>
      <c r="G944" s="74"/>
      <c r="H944" s="91"/>
      <c r="I944" s="92"/>
      <c r="J944" s="91"/>
      <c r="K944" s="91"/>
      <c r="L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spans="3:26" ht="11.25">
      <c r="C945" s="74"/>
      <c r="D945" s="90"/>
      <c r="E945" s="90"/>
      <c r="F945" s="78"/>
      <c r="G945" s="74"/>
      <c r="H945" s="91"/>
      <c r="I945" s="92"/>
      <c r="J945" s="91"/>
      <c r="K945" s="91"/>
      <c r="L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spans="3:26" ht="11.25">
      <c r="C946" s="74"/>
      <c r="D946" s="90"/>
      <c r="E946" s="90"/>
      <c r="F946" s="78"/>
      <c r="G946" s="74"/>
      <c r="H946" s="91"/>
      <c r="I946" s="92"/>
      <c r="J946" s="91"/>
      <c r="K946" s="91"/>
      <c r="L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spans="3:26" ht="11.25">
      <c r="C947" s="74"/>
      <c r="D947" s="90"/>
      <c r="E947" s="90"/>
      <c r="F947" s="78"/>
      <c r="G947" s="74"/>
      <c r="H947" s="91"/>
      <c r="I947" s="92"/>
      <c r="J947" s="91"/>
      <c r="K947" s="91"/>
      <c r="L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spans="3:26" ht="11.25">
      <c r="C948" s="74"/>
      <c r="D948" s="90"/>
      <c r="E948" s="90"/>
      <c r="F948" s="78"/>
      <c r="G948" s="74"/>
      <c r="H948" s="91"/>
      <c r="I948" s="92"/>
      <c r="J948" s="91"/>
      <c r="K948" s="91"/>
      <c r="L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spans="3:26" ht="11.25">
      <c r="C949" s="74"/>
      <c r="D949" s="90"/>
      <c r="E949" s="90"/>
      <c r="F949" s="78"/>
      <c r="G949" s="74"/>
      <c r="H949" s="91"/>
      <c r="I949" s="92"/>
      <c r="J949" s="91"/>
      <c r="K949" s="91"/>
      <c r="L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spans="3:26" ht="11.25">
      <c r="C950" s="74"/>
      <c r="D950" s="90"/>
      <c r="E950" s="90"/>
      <c r="F950" s="78"/>
      <c r="G950" s="74"/>
      <c r="H950" s="91"/>
      <c r="I950" s="92"/>
      <c r="J950" s="91"/>
      <c r="K950" s="91"/>
      <c r="L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spans="3:26" ht="11.25">
      <c r="C951" s="74"/>
      <c r="D951" s="90"/>
      <c r="E951" s="90"/>
      <c r="F951" s="78"/>
      <c r="G951" s="74"/>
      <c r="H951" s="91"/>
      <c r="I951" s="92"/>
      <c r="J951" s="91"/>
      <c r="K951" s="91"/>
      <c r="L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spans="3:26" ht="11.25">
      <c r="C952" s="74"/>
      <c r="D952" s="90"/>
      <c r="E952" s="90"/>
      <c r="F952" s="78"/>
      <c r="G952" s="74"/>
      <c r="H952" s="91"/>
      <c r="I952" s="92"/>
      <c r="J952" s="91"/>
      <c r="K952" s="91"/>
      <c r="L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spans="3:26" ht="11.25">
      <c r="C953" s="74"/>
      <c r="D953" s="90"/>
      <c r="E953" s="90"/>
      <c r="F953" s="78"/>
      <c r="G953" s="74"/>
      <c r="H953" s="91"/>
      <c r="I953" s="92"/>
      <c r="J953" s="91"/>
      <c r="K953" s="91"/>
      <c r="L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spans="3:26" ht="11.25">
      <c r="C954" s="74"/>
      <c r="D954" s="90"/>
      <c r="E954" s="90"/>
      <c r="F954" s="78"/>
      <c r="G954" s="74"/>
      <c r="H954" s="91"/>
      <c r="I954" s="92"/>
      <c r="J954" s="91"/>
      <c r="K954" s="91"/>
      <c r="L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spans="3:26" ht="11.25">
      <c r="C955" s="74"/>
      <c r="D955" s="90"/>
      <c r="E955" s="90"/>
      <c r="F955" s="78"/>
      <c r="G955" s="74"/>
      <c r="H955" s="91"/>
      <c r="I955" s="92"/>
      <c r="J955" s="91"/>
      <c r="K955" s="91"/>
      <c r="L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spans="3:26" ht="11.25">
      <c r="C956" s="74"/>
      <c r="D956" s="90"/>
      <c r="E956" s="90"/>
      <c r="F956" s="78"/>
      <c r="G956" s="74"/>
      <c r="H956" s="91"/>
      <c r="I956" s="92"/>
      <c r="J956" s="91"/>
      <c r="K956" s="91"/>
      <c r="L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spans="3:26" ht="11.25">
      <c r="C957" s="74"/>
      <c r="D957" s="90"/>
      <c r="E957" s="90"/>
      <c r="F957" s="78"/>
      <c r="G957" s="74"/>
      <c r="H957" s="91"/>
      <c r="I957" s="92"/>
      <c r="J957" s="91"/>
      <c r="K957" s="91"/>
      <c r="L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spans="3:26" ht="11.25">
      <c r="C958" s="74"/>
      <c r="D958" s="90"/>
      <c r="E958" s="90"/>
      <c r="F958" s="78"/>
      <c r="G958" s="74"/>
      <c r="H958" s="91"/>
      <c r="I958" s="92"/>
      <c r="J958" s="91"/>
      <c r="K958" s="91"/>
      <c r="L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spans="3:26" ht="11.25">
      <c r="C959" s="74"/>
      <c r="D959" s="90"/>
      <c r="E959" s="90"/>
      <c r="F959" s="78"/>
      <c r="G959" s="74"/>
      <c r="H959" s="91"/>
      <c r="I959" s="92"/>
      <c r="J959" s="91"/>
      <c r="K959" s="91"/>
      <c r="L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spans="3:26" ht="11.25">
      <c r="C960" s="74"/>
      <c r="D960" s="90"/>
      <c r="E960" s="90"/>
      <c r="F960" s="78"/>
      <c r="G960" s="74"/>
      <c r="H960" s="91"/>
      <c r="I960" s="92"/>
      <c r="J960" s="91"/>
      <c r="K960" s="91"/>
      <c r="L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spans="3:26" ht="11.25">
      <c r="C961" s="74"/>
      <c r="D961" s="90"/>
      <c r="E961" s="90"/>
      <c r="F961" s="78"/>
      <c r="G961" s="74"/>
      <c r="H961" s="91"/>
      <c r="I961" s="92"/>
      <c r="J961" s="91"/>
      <c r="K961" s="91"/>
      <c r="L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spans="3:26" ht="11.25">
      <c r="C962" s="74"/>
      <c r="D962" s="90"/>
      <c r="E962" s="90"/>
      <c r="F962" s="78"/>
      <c r="G962" s="74"/>
      <c r="H962" s="91"/>
      <c r="I962" s="92"/>
      <c r="J962" s="91"/>
      <c r="K962" s="91"/>
      <c r="L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spans="3:26" ht="11.25">
      <c r="C963" s="74"/>
      <c r="D963" s="90"/>
      <c r="E963" s="90"/>
      <c r="F963" s="78"/>
      <c r="G963" s="74"/>
      <c r="H963" s="91"/>
      <c r="I963" s="92"/>
      <c r="J963" s="91"/>
      <c r="K963" s="91"/>
      <c r="L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spans="3:26" ht="11.25">
      <c r="C964" s="74"/>
      <c r="D964" s="90"/>
      <c r="E964" s="90"/>
      <c r="F964" s="78"/>
      <c r="G964" s="74"/>
      <c r="H964" s="91"/>
      <c r="I964" s="92"/>
      <c r="J964" s="91"/>
      <c r="K964" s="91"/>
      <c r="L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spans="3:26" ht="11.25">
      <c r="C965" s="74"/>
      <c r="D965" s="90"/>
      <c r="E965" s="90"/>
      <c r="F965" s="78"/>
      <c r="G965" s="74"/>
      <c r="H965" s="91"/>
      <c r="I965" s="92"/>
      <c r="J965" s="91"/>
      <c r="K965" s="91"/>
      <c r="L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spans="3:26" ht="11.25">
      <c r="C966" s="74"/>
      <c r="D966" s="90"/>
      <c r="E966" s="90"/>
      <c r="F966" s="78"/>
      <c r="G966" s="74"/>
      <c r="H966" s="91"/>
      <c r="I966" s="92"/>
      <c r="J966" s="91"/>
      <c r="K966" s="91"/>
      <c r="L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spans="3:26" ht="11.25">
      <c r="C967" s="74"/>
      <c r="D967" s="90"/>
      <c r="E967" s="90"/>
      <c r="F967" s="78"/>
      <c r="G967" s="74"/>
      <c r="H967" s="91"/>
      <c r="I967" s="92"/>
      <c r="J967" s="91"/>
      <c r="K967" s="91"/>
      <c r="L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spans="3:26" ht="11.25">
      <c r="C968" s="74"/>
      <c r="D968" s="90"/>
      <c r="E968" s="90"/>
      <c r="F968" s="78"/>
      <c r="G968" s="74"/>
      <c r="H968" s="91"/>
      <c r="I968" s="92"/>
      <c r="J968" s="91"/>
      <c r="K968" s="91"/>
      <c r="L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spans="3:26" ht="11.25">
      <c r="C969" s="74"/>
      <c r="D969" s="90"/>
      <c r="E969" s="90"/>
      <c r="F969" s="78"/>
      <c r="G969" s="74"/>
      <c r="H969" s="91"/>
      <c r="I969" s="92"/>
      <c r="J969" s="91"/>
      <c r="K969" s="91"/>
      <c r="L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spans="3:26" ht="11.25">
      <c r="C970" s="74"/>
      <c r="D970" s="90"/>
      <c r="E970" s="90"/>
      <c r="F970" s="78"/>
      <c r="G970" s="74"/>
      <c r="H970" s="91"/>
      <c r="I970" s="92"/>
      <c r="J970" s="91"/>
      <c r="K970" s="91"/>
      <c r="L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spans="3:26" ht="11.25">
      <c r="C971" s="74"/>
      <c r="D971" s="90"/>
      <c r="E971" s="90"/>
      <c r="F971" s="78"/>
      <c r="G971" s="74"/>
      <c r="H971" s="91"/>
      <c r="I971" s="92"/>
      <c r="J971" s="91"/>
      <c r="K971" s="91"/>
      <c r="L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spans="3:26" ht="11.25">
      <c r="C972" s="74"/>
      <c r="D972" s="90"/>
      <c r="E972" s="90"/>
      <c r="F972" s="78"/>
      <c r="G972" s="74"/>
      <c r="H972" s="91"/>
      <c r="I972" s="92"/>
      <c r="J972" s="91"/>
      <c r="K972" s="91"/>
      <c r="L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spans="3:26" ht="11.25">
      <c r="C973" s="74"/>
      <c r="D973" s="90"/>
      <c r="E973" s="90"/>
      <c r="F973" s="78"/>
      <c r="G973" s="74"/>
      <c r="H973" s="91"/>
      <c r="I973" s="92"/>
      <c r="J973" s="91"/>
      <c r="K973" s="91"/>
      <c r="L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spans="3:26" ht="11.25">
      <c r="C974" s="74"/>
      <c r="D974" s="90"/>
      <c r="E974" s="90"/>
      <c r="F974" s="78"/>
      <c r="G974" s="74"/>
      <c r="H974" s="91"/>
      <c r="I974" s="92"/>
      <c r="J974" s="91"/>
      <c r="K974" s="91"/>
      <c r="L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spans="3:26" ht="11.25">
      <c r="C975" s="74"/>
      <c r="D975" s="90"/>
      <c r="E975" s="90"/>
      <c r="F975" s="78"/>
      <c r="G975" s="74"/>
      <c r="H975" s="91"/>
      <c r="I975" s="92"/>
      <c r="J975" s="91"/>
      <c r="K975" s="91"/>
      <c r="L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spans="3:26" ht="11.25">
      <c r="C976" s="74"/>
      <c r="D976" s="90"/>
      <c r="E976" s="90"/>
      <c r="F976" s="78"/>
      <c r="G976" s="74"/>
      <c r="H976" s="91"/>
      <c r="I976" s="92"/>
      <c r="J976" s="91"/>
      <c r="K976" s="91"/>
      <c r="L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spans="3:26" ht="11.25">
      <c r="C977" s="74"/>
      <c r="D977" s="90"/>
      <c r="E977" s="90"/>
      <c r="F977" s="78"/>
      <c r="G977" s="74"/>
      <c r="H977" s="91"/>
      <c r="I977" s="92"/>
      <c r="J977" s="91"/>
      <c r="K977" s="91"/>
      <c r="L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spans="3:26" ht="11.25">
      <c r="C978" s="74"/>
      <c r="D978" s="90"/>
      <c r="E978" s="90"/>
      <c r="F978" s="78"/>
      <c r="G978" s="74"/>
      <c r="H978" s="91"/>
      <c r="I978" s="92"/>
      <c r="J978" s="91"/>
      <c r="K978" s="91"/>
      <c r="L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spans="3:26" ht="11.25">
      <c r="C979" s="74"/>
      <c r="D979" s="90"/>
      <c r="E979" s="90"/>
      <c r="F979" s="78"/>
      <c r="G979" s="74"/>
      <c r="H979" s="91"/>
      <c r="I979" s="92"/>
      <c r="J979" s="91"/>
      <c r="K979" s="91"/>
      <c r="L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spans="3:26" ht="11.25">
      <c r="C980" s="74"/>
      <c r="D980" s="90"/>
      <c r="E980" s="90"/>
      <c r="F980" s="78"/>
      <c r="G980" s="74"/>
      <c r="H980" s="91"/>
      <c r="I980" s="92"/>
      <c r="J980" s="91"/>
      <c r="K980" s="91"/>
      <c r="L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spans="3:26" ht="11.25">
      <c r="C981" s="74"/>
      <c r="D981" s="90"/>
      <c r="E981" s="90"/>
      <c r="F981" s="78"/>
      <c r="G981" s="74"/>
      <c r="H981" s="91"/>
      <c r="I981" s="92"/>
      <c r="J981" s="91"/>
      <c r="K981" s="91"/>
      <c r="L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spans="3:26" ht="11.25">
      <c r="C982" s="74"/>
      <c r="D982" s="90"/>
      <c r="E982" s="90"/>
      <c r="F982" s="78"/>
      <c r="G982" s="74"/>
      <c r="H982" s="91"/>
      <c r="I982" s="92"/>
      <c r="J982" s="91"/>
      <c r="K982" s="91"/>
      <c r="L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spans="3:26" ht="11.25">
      <c r="C983" s="74"/>
      <c r="D983" s="90"/>
      <c r="E983" s="90"/>
      <c r="F983" s="78"/>
      <c r="G983" s="74"/>
      <c r="H983" s="91"/>
      <c r="I983" s="92"/>
      <c r="J983" s="91"/>
      <c r="K983" s="91"/>
      <c r="L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spans="3:26" ht="11.25">
      <c r="C984" s="74"/>
      <c r="D984" s="90"/>
      <c r="E984" s="90"/>
      <c r="F984" s="78"/>
      <c r="G984" s="74"/>
      <c r="H984" s="91"/>
      <c r="I984" s="92"/>
      <c r="J984" s="91"/>
      <c r="K984" s="91"/>
      <c r="L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spans="3:26" ht="11.25">
      <c r="C985" s="74"/>
      <c r="D985" s="90"/>
      <c r="E985" s="90"/>
      <c r="F985" s="78"/>
      <c r="G985" s="74"/>
      <c r="H985" s="91"/>
      <c r="I985" s="92"/>
      <c r="J985" s="91"/>
      <c r="K985" s="91"/>
      <c r="L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spans="3:26" ht="11.25">
      <c r="C986" s="74"/>
      <c r="D986" s="90"/>
      <c r="E986" s="90"/>
      <c r="F986" s="78"/>
      <c r="G986" s="74"/>
      <c r="H986" s="91"/>
      <c r="I986" s="92"/>
      <c r="J986" s="91"/>
      <c r="K986" s="91"/>
      <c r="L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spans="3:26" ht="11.25">
      <c r="C987" s="74"/>
      <c r="D987" s="90"/>
      <c r="E987" s="90"/>
      <c r="F987" s="78"/>
      <c r="G987" s="74"/>
      <c r="H987" s="91"/>
      <c r="I987" s="92"/>
      <c r="J987" s="91"/>
      <c r="K987" s="91"/>
      <c r="L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spans="3:26" ht="11.25">
      <c r="C988" s="74"/>
      <c r="D988" s="90"/>
      <c r="E988" s="90"/>
      <c r="F988" s="78"/>
      <c r="G988" s="74"/>
      <c r="H988" s="91"/>
      <c r="I988" s="92"/>
      <c r="J988" s="91"/>
      <c r="K988" s="91"/>
      <c r="L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spans="3:26" ht="11.25">
      <c r="C989" s="74"/>
      <c r="D989" s="90"/>
      <c r="E989" s="90"/>
      <c r="F989" s="78"/>
      <c r="G989" s="74"/>
      <c r="H989" s="91"/>
      <c r="I989" s="92"/>
      <c r="J989" s="91"/>
      <c r="K989" s="91"/>
      <c r="L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spans="3:26" ht="11.25">
      <c r="C990" s="74"/>
      <c r="D990" s="90"/>
      <c r="E990" s="90"/>
      <c r="F990" s="78"/>
      <c r="G990" s="74"/>
      <c r="H990" s="91"/>
      <c r="I990" s="92"/>
      <c r="J990" s="91"/>
      <c r="K990" s="91"/>
      <c r="L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spans="3:26" ht="11.25">
      <c r="C991" s="74"/>
      <c r="D991" s="90"/>
      <c r="E991" s="90"/>
      <c r="F991" s="78"/>
      <c r="G991" s="74"/>
      <c r="H991" s="91"/>
      <c r="I991" s="92"/>
      <c r="J991" s="91"/>
      <c r="K991" s="91"/>
      <c r="L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spans="3:26" ht="11.25">
      <c r="C992" s="74"/>
      <c r="D992" s="90"/>
      <c r="E992" s="90"/>
      <c r="F992" s="78"/>
      <c r="G992" s="74"/>
      <c r="H992" s="91"/>
      <c r="I992" s="92"/>
      <c r="J992" s="91"/>
      <c r="K992" s="91"/>
      <c r="L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spans="3:26" ht="11.25">
      <c r="C993" s="74"/>
      <c r="D993" s="90"/>
      <c r="E993" s="90"/>
      <c r="F993" s="78"/>
      <c r="G993" s="74"/>
      <c r="H993" s="91"/>
      <c r="I993" s="92"/>
      <c r="J993" s="91"/>
      <c r="K993" s="91"/>
      <c r="L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spans="3:26" ht="11.25">
      <c r="C994" s="74"/>
      <c r="D994" s="90"/>
      <c r="E994" s="90"/>
      <c r="F994" s="78"/>
      <c r="G994" s="74"/>
      <c r="H994" s="91"/>
      <c r="I994" s="92"/>
      <c r="J994" s="91"/>
      <c r="K994" s="91"/>
      <c r="L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spans="3:26" ht="11.25">
      <c r="C995" s="74"/>
      <c r="D995" s="90"/>
      <c r="E995" s="90"/>
      <c r="F995" s="78"/>
      <c r="G995" s="74"/>
      <c r="H995" s="91"/>
      <c r="I995" s="92"/>
      <c r="J995" s="91"/>
      <c r="K995" s="91"/>
      <c r="L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spans="3:26" ht="11.25">
      <c r="C996" s="74"/>
      <c r="D996" s="90"/>
      <c r="E996" s="90"/>
      <c r="F996" s="78"/>
      <c r="G996" s="74"/>
      <c r="H996" s="91"/>
      <c r="I996" s="92"/>
      <c r="J996" s="91"/>
      <c r="K996" s="91"/>
      <c r="L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spans="3:26" ht="11.25">
      <c r="C997" s="74"/>
      <c r="D997" s="90"/>
      <c r="E997" s="90"/>
      <c r="F997" s="78"/>
      <c r="G997" s="74"/>
      <c r="H997" s="91"/>
      <c r="I997" s="92"/>
      <c r="J997" s="91"/>
      <c r="K997" s="91"/>
      <c r="L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  <row r="998" spans="3:26" ht="11.25">
      <c r="C998" s="74"/>
      <c r="D998" s="90"/>
      <c r="E998" s="90"/>
      <c r="F998" s="78"/>
      <c r="G998" s="74"/>
      <c r="H998" s="91"/>
      <c r="I998" s="92"/>
      <c r="J998" s="91"/>
      <c r="K998" s="91"/>
      <c r="L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1" topLeftCell="A2" activePane="bottomLeft" state="frozen"/>
      <selection pane="topLeft" activeCell="D10" sqref="D10"/>
      <selection pane="bottomLeft" activeCell="D10" sqref="D10"/>
    </sheetView>
  </sheetViews>
  <sheetFormatPr defaultColWidth="9.140625" defaultRowHeight="12.75"/>
  <cols>
    <col min="1" max="1" width="4.421875" style="103" customWidth="1"/>
    <col min="2" max="2" width="50.7109375" style="103" customWidth="1"/>
    <col min="3" max="3" width="26.00390625" style="109" customWidth="1"/>
    <col min="4" max="241" width="9.140625" style="103" customWidth="1"/>
    <col min="242" max="242" width="4.421875" style="103" customWidth="1"/>
    <col min="243" max="243" width="36.8515625" style="103" customWidth="1"/>
    <col min="244" max="253" width="3.00390625" style="103" customWidth="1"/>
    <col min="254" max="254" width="7.00390625" style="103" customWidth="1"/>
    <col min="255" max="255" width="10.8515625" style="103" customWidth="1"/>
    <col min="256" max="16384" width="5.7109375" style="103" customWidth="1"/>
  </cols>
  <sheetData>
    <row r="1" spans="2:3" ht="15.75">
      <c r="B1" s="104" t="s">
        <v>9</v>
      </c>
      <c r="C1" s="105" t="s">
        <v>1283</v>
      </c>
    </row>
    <row r="2" spans="1:3" ht="24.75" customHeight="1">
      <c r="A2" s="106" t="s">
        <v>1284</v>
      </c>
      <c r="B2" s="107" t="s">
        <v>1285</v>
      </c>
      <c r="C2" s="108">
        <v>41710</v>
      </c>
    </row>
    <row r="3" spans="1:3" ht="17.25" customHeight="1">
      <c r="A3" s="106">
        <v>2</v>
      </c>
      <c r="B3" s="107" t="s">
        <v>1286</v>
      </c>
      <c r="C3" s="108">
        <v>41712</v>
      </c>
    </row>
    <row r="4" spans="1:3" ht="25.5" customHeight="1">
      <c r="A4" s="106">
        <v>3</v>
      </c>
      <c r="B4" s="107" t="s">
        <v>1287</v>
      </c>
      <c r="C4" s="108"/>
    </row>
    <row r="5" spans="1:3" ht="17.25" customHeight="1">
      <c r="A5" s="106" t="s">
        <v>1288</v>
      </c>
      <c r="B5" s="107" t="s">
        <v>1289</v>
      </c>
      <c r="C5" s="108">
        <v>41711</v>
      </c>
    </row>
    <row r="6" spans="1:3" ht="17.25" customHeight="1">
      <c r="A6" s="106" t="s">
        <v>1290</v>
      </c>
      <c r="B6" s="107" t="s">
        <v>1291</v>
      </c>
      <c r="C6" s="108">
        <v>41712</v>
      </c>
    </row>
    <row r="7" spans="1:3" ht="17.25" customHeight="1">
      <c r="A7" s="106">
        <v>6</v>
      </c>
      <c r="B7" s="107" t="s">
        <v>1292</v>
      </c>
      <c r="C7" s="108">
        <v>41722</v>
      </c>
    </row>
    <row r="8" spans="1:3" ht="17.25" customHeight="1">
      <c r="A8" s="106">
        <v>7</v>
      </c>
      <c r="B8" s="107" t="s">
        <v>1293</v>
      </c>
      <c r="C8" s="108"/>
    </row>
    <row r="9" spans="1:3" ht="17.25" customHeight="1">
      <c r="A9" s="106" t="s">
        <v>1294</v>
      </c>
      <c r="B9" s="107" t="s">
        <v>1295</v>
      </c>
      <c r="C9" s="108">
        <v>41712</v>
      </c>
    </row>
    <row r="10" spans="1:3" ht="17.25" customHeight="1">
      <c r="A10" s="106" t="s">
        <v>1296</v>
      </c>
      <c r="B10" s="107" t="s">
        <v>1297</v>
      </c>
      <c r="C10" s="108">
        <v>41723</v>
      </c>
    </row>
    <row r="11" spans="1:3" ht="17.25" customHeight="1">
      <c r="A11" s="106" t="s">
        <v>1298</v>
      </c>
      <c r="B11" s="107" t="s">
        <v>1299</v>
      </c>
      <c r="C11" s="108"/>
    </row>
    <row r="12" spans="1:3" ht="17.25" customHeight="1">
      <c r="A12" s="106" t="s">
        <v>1300</v>
      </c>
      <c r="B12" s="107" t="s">
        <v>1301</v>
      </c>
      <c r="C12" s="108"/>
    </row>
    <row r="13" spans="1:3" ht="15">
      <c r="A13" s="106" t="s">
        <v>1302</v>
      </c>
      <c r="B13" s="107" t="s">
        <v>1303</v>
      </c>
      <c r="C13" s="108"/>
    </row>
    <row r="14" spans="1:3" ht="17.25" customHeight="1">
      <c r="A14" s="106" t="s">
        <v>1304</v>
      </c>
      <c r="B14" s="107" t="s">
        <v>1305</v>
      </c>
      <c r="C14" s="108"/>
    </row>
    <row r="15" spans="1:3" ht="17.25" customHeight="1">
      <c r="A15" s="106" t="s">
        <v>1306</v>
      </c>
      <c r="B15" s="107" t="s">
        <v>1307</v>
      </c>
      <c r="C15" s="108"/>
    </row>
    <row r="16" spans="1:3" ht="15">
      <c r="A16" s="106" t="s">
        <v>1308</v>
      </c>
      <c r="B16" s="107" t="s">
        <v>1309</v>
      </c>
      <c r="C16" s="108"/>
    </row>
    <row r="17" spans="1:3" ht="17.25" customHeight="1">
      <c r="A17" s="106" t="s">
        <v>1310</v>
      </c>
      <c r="B17" s="107" t="s">
        <v>1311</v>
      </c>
      <c r="C17" s="108"/>
    </row>
    <row r="18" spans="1:3" ht="17.25" customHeight="1">
      <c r="A18" s="106" t="s">
        <v>1312</v>
      </c>
      <c r="B18" s="107" t="s">
        <v>1313</v>
      </c>
      <c r="C18" s="108"/>
    </row>
    <row r="19" spans="1:3" ht="17.25" customHeight="1">
      <c r="A19" s="106" t="s">
        <v>1314</v>
      </c>
      <c r="B19" s="107" t="s">
        <v>1315</v>
      </c>
      <c r="C19" s="108"/>
    </row>
    <row r="20" spans="1:3" ht="17.25" customHeight="1">
      <c r="A20" s="106" t="s">
        <v>1316</v>
      </c>
      <c r="B20" s="107" t="s">
        <v>1317</v>
      </c>
      <c r="C20" s="108"/>
    </row>
    <row r="21" spans="1:3" ht="17.25" customHeight="1">
      <c r="A21" s="106" t="s">
        <v>1318</v>
      </c>
      <c r="B21" s="107" t="s">
        <v>1319</v>
      </c>
      <c r="C21" s="108"/>
    </row>
    <row r="22" spans="1:3" ht="17.25" customHeight="1">
      <c r="A22" s="106" t="s">
        <v>1320</v>
      </c>
      <c r="B22" s="107" t="s">
        <v>1321</v>
      </c>
      <c r="C22" s="108"/>
    </row>
    <row r="23" spans="1:3" ht="15">
      <c r="A23" s="106" t="s">
        <v>1322</v>
      </c>
      <c r="B23" s="107" t="s">
        <v>1323</v>
      </c>
      <c r="C23" s="108"/>
    </row>
    <row r="24" spans="1:3" ht="15">
      <c r="A24" s="106" t="s">
        <v>1324</v>
      </c>
      <c r="B24" s="107" t="s">
        <v>1325</v>
      </c>
      <c r="C24" s="108"/>
    </row>
    <row r="25" spans="1:3" ht="17.25" customHeight="1">
      <c r="A25" s="106" t="s">
        <v>1326</v>
      </c>
      <c r="B25" s="107" t="s">
        <v>1327</v>
      </c>
      <c r="C25" s="108"/>
    </row>
    <row r="26" spans="1:3" ht="17.25" customHeight="1">
      <c r="A26" s="106" t="s">
        <v>1328</v>
      </c>
      <c r="B26" s="107" t="s">
        <v>1329</v>
      </c>
      <c r="C26" s="108"/>
    </row>
    <row r="27" spans="1:3" ht="17.25" customHeight="1">
      <c r="A27" s="106" t="s">
        <v>1330</v>
      </c>
      <c r="B27" s="107" t="s">
        <v>1331</v>
      </c>
      <c r="C27" s="108"/>
    </row>
    <row r="28" spans="1:3" ht="17.25" customHeight="1">
      <c r="A28" s="106" t="s">
        <v>1332</v>
      </c>
      <c r="B28" s="107" t="s">
        <v>1333</v>
      </c>
      <c r="C28" s="108"/>
    </row>
    <row r="29" spans="1:3" ht="15">
      <c r="A29" s="106">
        <v>28</v>
      </c>
      <c r="B29" s="107" t="s">
        <v>1334</v>
      </c>
      <c r="C29" s="108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2014-04-27T21:18:39Z</dcterms:created>
  <dcterms:modified xsi:type="dcterms:W3CDTF">2014-04-27T21:21:30Z</dcterms:modified>
  <cp:category/>
  <cp:version/>
  <cp:contentType/>
  <cp:contentStatus/>
</cp:coreProperties>
</file>